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en data\"/>
    </mc:Choice>
  </mc:AlternateContent>
  <bookViews>
    <workbookView xWindow="705" yWindow="600" windowWidth="15180" windowHeight="8835" tabRatio="871" activeTab="3"/>
  </bookViews>
  <sheets>
    <sheet name="Kommuner" sheetId="11" r:id="rId1"/>
    <sheet name="Regioner" sheetId="12" r:id="rId2"/>
    <sheet name="Kommun utan region" sheetId="14" r:id="rId3"/>
    <sheet name="Enhetligt belopp" sheetId="15" r:id="rId4"/>
  </sheets>
  <definedNames>
    <definedName name="_xlnm.Database">#REF!</definedName>
    <definedName name="wrn.Slutavräkning." hidden="1">{#N/A,#N/A,FALSE,"Försättsblad";#N/A,#N/A,FALSE,"Kommuner";#N/A,#N/A,FALSE,"Landsting";#N/A,#N/A,FALSE,"Landstingsfri kommun";#N/A,#N/A,FALSE,"Sammanställning"}</definedName>
  </definedNames>
  <calcPr calcId="162913"/>
</workbook>
</file>

<file path=xl/calcChain.xml><?xml version="1.0" encoding="utf-8"?>
<calcChain xmlns="http://schemas.openxmlformats.org/spreadsheetml/2006/main">
  <c r="C32" i="12" l="1"/>
  <c r="D32" i="12"/>
  <c r="E32" i="12"/>
  <c r="G32" i="12"/>
  <c r="H32" i="12"/>
  <c r="D300" i="11"/>
  <c r="E300" i="11"/>
  <c r="F300" i="11"/>
  <c r="H300" i="11"/>
  <c r="I300" i="11" l="1"/>
</calcChain>
</file>

<file path=xl/sharedStrings.xml><?xml version="1.0" encoding="utf-8"?>
<sst xmlns="http://schemas.openxmlformats.org/spreadsheetml/2006/main" count="397" uniqueCount="363">
  <si>
    <t>1</t>
  </si>
  <si>
    <t>Kommuner</t>
  </si>
  <si>
    <t>Kommun</t>
  </si>
  <si>
    <t>Skattesats</t>
  </si>
  <si>
    <t>3</t>
  </si>
  <si>
    <t>8</t>
  </si>
  <si>
    <t>80</t>
  </si>
  <si>
    <t>09</t>
  </si>
  <si>
    <t>kol 5 * 6</t>
  </si>
  <si>
    <t>2</t>
  </si>
  <si>
    <t>4</t>
  </si>
  <si>
    <t>5</t>
  </si>
  <si>
    <t>6</t>
  </si>
  <si>
    <t>7</t>
  </si>
  <si>
    <t>kol 6 * 7</t>
  </si>
  <si>
    <t>Totalt</t>
  </si>
  <si>
    <t>E. Andel i % (avrundat)</t>
  </si>
  <si>
    <t>G Korrigerad slutavräkning, kr  (D+F)</t>
  </si>
  <si>
    <t>A</t>
  </si>
  <si>
    <t>B</t>
  </si>
  <si>
    <t>C</t>
  </si>
  <si>
    <t>I.  Kollektiv slutavräkning (före avrundning per kommun)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</si>
  <si>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</si>
  <si>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</si>
  <si>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</si>
  <si>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</si>
  <si>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</si>
  <si>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</si>
  <si>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</si>
  <si>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</si>
  <si>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</si>
  <si>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</si>
  <si>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</si>
  <si>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</si>
  <si>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</si>
  <si>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</si>
  <si>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</si>
  <si>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</si>
  <si>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</si>
  <si>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</si>
  <si>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</si>
  <si>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</si>
  <si>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</si>
  <si>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</si>
  <si>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</si>
  <si>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</si>
  <si>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</si>
  <si>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</si>
  <si>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</si>
  <si>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</si>
  <si>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</si>
  <si>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</si>
  <si>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</si>
  <si>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</si>
  <si>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</si>
  <si>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</si>
  <si>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</si>
  <si>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</si>
  <si>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</si>
  <si>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</si>
  <si>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</si>
  <si>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</si>
  <si>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</si>
  <si>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</si>
  <si>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</si>
  <si>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</si>
  <si>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</si>
  <si>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</si>
  <si>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</si>
  <si>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</si>
  <si>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</si>
  <si>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</si>
  <si>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</si>
  <si>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</si>
  <si>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</si>
  <si>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</si>
  <si>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</si>
  <si>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</si>
  <si>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</si>
  <si>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</si>
  <si>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</si>
  <si>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</si>
  <si>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</si>
  <si>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</si>
  <si>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</si>
  <si>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</si>
  <si>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</si>
  <si>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</si>
  <si>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</si>
  <si>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</si>
  <si>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</si>
  <si>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</si>
  <si>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</si>
  <si>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</si>
  <si>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</si>
  <si>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</si>
  <si>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</si>
  <si>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</si>
  <si>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</si>
  <si>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</si>
  <si>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</si>
  <si>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</si>
  <si>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</si>
  <si>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Emmaboda</t>
  </si>
  <si>
    <t>Kalmar</t>
  </si>
  <si>
    <t>Nybro</t>
  </si>
  <si>
    <t>Oskarshamn</t>
  </si>
  <si>
    <t>Västervik</t>
  </si>
  <si>
    <t>Vimmerby</t>
  </si>
  <si>
    <t>Borgholm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</si>
  <si>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</si>
  <si>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</si>
  <si>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</si>
  <si>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</si>
  <si>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</si>
  <si>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</si>
  <si>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</si>
  <si>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</si>
  <si>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</si>
  <si>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</si>
  <si>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</si>
  <si>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</si>
  <si>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</si>
  <si>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</si>
  <si>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</si>
  <si>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</si>
  <si>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</si>
  <si>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</si>
  <si>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</si>
  <si>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</si>
  <si>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</si>
  <si>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</si>
  <si>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</si>
  <si>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</si>
  <si>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</si>
  <si>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</si>
  <si>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</si>
  <si>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</si>
  <si>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</si>
  <si>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</si>
  <si>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</si>
  <si>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</si>
  <si>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</si>
  <si>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</si>
  <si>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</si>
  <si>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</si>
  <si>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</si>
  <si>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</si>
  <si>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</si>
  <si>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</si>
  <si>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</si>
  <si>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</si>
  <si>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</si>
  <si>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</si>
  <si>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</si>
  <si>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</si>
  <si>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</si>
  <si>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</si>
  <si>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</si>
  <si>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</si>
  <si>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</si>
  <si>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</si>
  <si>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</si>
  <si>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</si>
  <si>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</si>
  <si>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</si>
  <si>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</si>
  <si>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</si>
  <si>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</si>
  <si>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</si>
  <si>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</si>
  <si>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</si>
  <si>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</si>
  <si>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</si>
  <si>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</si>
  <si>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</si>
  <si>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</si>
  <si>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</si>
  <si>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</si>
  <si>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</si>
  <si>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</si>
  <si>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</si>
  <si>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</si>
  <si>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</si>
  <si>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</si>
  <si>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</si>
  <si>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</si>
  <si>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</si>
  <si>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</si>
  <si>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</si>
  <si>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</si>
  <si>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</si>
  <si>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</si>
  <si>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</si>
  <si>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</si>
  <si>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</si>
  <si>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</si>
  <si>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</si>
  <si>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</si>
  <si>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</si>
  <si>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</si>
  <si>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</si>
  <si>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</si>
  <si>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</si>
  <si>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</si>
  <si>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</si>
  <si>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</si>
  <si>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</si>
  <si>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</si>
  <si>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</si>
  <si>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</si>
  <si>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</si>
  <si>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</si>
  <si>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</si>
  <si>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</si>
  <si>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</si>
  <si>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</si>
  <si>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</si>
  <si>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</si>
  <si>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</si>
  <si>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</si>
  <si>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</si>
  <si>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</si>
  <si>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</si>
  <si>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</si>
  <si>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</si>
  <si>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</si>
  <si>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</si>
  <si>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</si>
  <si>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</si>
  <si>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</si>
  <si>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</si>
  <si>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</si>
  <si>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</si>
  <si>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</si>
  <si>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</si>
  <si>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</si>
  <si>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</si>
  <si>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</si>
  <si>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</si>
  <si>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</si>
  <si>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</si>
  <si>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</si>
  <si>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</si>
  <si>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</si>
  <si>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</si>
  <si>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</si>
  <si>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</si>
  <si>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</si>
  <si>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</si>
  <si>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</si>
  <si>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</si>
  <si>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</si>
  <si>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</si>
  <si>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</si>
  <si>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</si>
  <si>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</si>
  <si>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</si>
  <si>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</si>
  <si>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</si>
  <si>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</si>
  <si>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</si>
  <si>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</si>
  <si>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</si>
  <si>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</si>
  <si>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</si>
  <si>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</si>
  <si>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</si>
  <si>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</si>
  <si>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</si>
  <si>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</si>
  <si>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</si>
  <si>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</si>
  <si>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</si>
  <si>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</si>
  <si>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</si>
  <si>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</si>
  <si>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</si>
  <si>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</si>
  <si>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</si>
  <si>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</si>
  <si>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</si>
  <si>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</si>
  <si>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</si>
  <si>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</si>
  <si>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</si>
  <si>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</si>
  <si>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</si>
  <si>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</si>
  <si>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</si>
  <si>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</si>
  <si>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</si>
  <si>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</si>
  <si>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</si>
  <si>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</si>
  <si>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</si>
  <si>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</si>
  <si>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</si>
  <si>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</si>
  <si>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</si>
  <si>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</si>
  <si>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</si>
  <si>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</si>
  <si>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</si>
  <si>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</si>
  <si>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</si>
  <si>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</si>
  <si>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</si>
  <si>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</si>
  <si>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Stockholms</t>
  </si>
  <si>
    <t>Södermanlands</t>
  </si>
  <si>
    <t>Östergötlands</t>
  </si>
  <si>
    <t>Jönköpings</t>
  </si>
  <si>
    <t>Kronobergs</t>
  </si>
  <si>
    <t>Blekinge</t>
  </si>
  <si>
    <t>Skåne</t>
  </si>
  <si>
    <t>Hallands</t>
  </si>
  <si>
    <t>Västra Götalands</t>
  </si>
  <si>
    <t>Värmlands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</si>
  <si>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</si>
  <si>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</si>
  <si>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</si>
  <si>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</si>
  <si>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</si>
  <si>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</si>
  <si>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</si>
  <si>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Gotlands kommun</t>
  </si>
  <si>
    <t>Länskod</t>
  </si>
  <si>
    <t>Kommunkod</t>
  </si>
  <si>
    <t>Folkmängd den 1 nov</t>
  </si>
  <si>
    <t>Slutligt skatteunderlag</t>
  </si>
  <si>
    <t>Preliminära skattemedel</t>
  </si>
  <si>
    <t>Slutliga skattemedel</t>
  </si>
  <si>
    <t>Region</t>
  </si>
  <si>
    <t>skattemedel, regioner</t>
  </si>
  <si>
    <t>skattemedel, kommuner</t>
  </si>
  <si>
    <t>Del av kollektiv slutavräkning</t>
  </si>
  <si>
    <t xml:space="preserve">Kommuner exklusive </t>
  </si>
  <si>
    <t>kommun utan region</t>
  </si>
  <si>
    <t>Regioner</t>
  </si>
  <si>
    <t>Kommun utan region</t>
  </si>
  <si>
    <t>F. Kommun utan region, omfördelning</t>
  </si>
  <si>
    <t>H. Slutavräkning, inkl kommun utan region, kr per inv</t>
  </si>
  <si>
    <t>Uppgift om skattesatser och sammanlagda beskattningsbara inkomster per kommun finns på www.skatteverket.se under Öppen data.</t>
  </si>
  <si>
    <t>Kommuners respektive regioners andel av den sammanräknade slutavräkningen (exklusive kommun utan region).</t>
  </si>
  <si>
    <t xml:space="preserve">Beräkning av enhetligt belopp för kommuner, region och kommun utan region. </t>
  </si>
  <si>
    <t>Beräkning enligt författningskommentar 4.4 Prop. 1997/98:1 utgiftsområde 25.</t>
  </si>
  <si>
    <t>E</t>
  </si>
  <si>
    <t>F</t>
  </si>
  <si>
    <t xml:space="preserve">Individuell slutavräkning för kommun utan region omfördelas till kommundel respektive regiondel utifrån andel i E. </t>
  </si>
  <si>
    <t xml:space="preserve">Sammanlagd del av kollektiv </t>
  </si>
  <si>
    <t>slutavräkning skattemedel</t>
  </si>
  <si>
    <t>Kollektiv slutavräkning av kommunal- och regionskattemedel för beskattningsår 2019 (Januari 2021)</t>
  </si>
  <si>
    <t>2019, kr</t>
  </si>
  <si>
    <t>2019</t>
  </si>
  <si>
    <t>A. Folkmängd 1 november 2018</t>
  </si>
  <si>
    <t>B. Slutliga skattemedel 2019, kr</t>
  </si>
  <si>
    <t>C. Preliminära skattemedel 2019, kr</t>
  </si>
  <si>
    <t>D. Slutavräkning 2019, kr (B-C)</t>
  </si>
  <si>
    <t>Folkmängd enligt SCBs uppgift om statsbidrag m.m. till kommuner och regioner bidragsåret 2019 (januari 2019).</t>
  </si>
  <si>
    <t>Utbetalda preliminära skattemedel till kommuner och regioner för beskattningsår 2019.</t>
  </si>
  <si>
    <t>Mönsterås</t>
  </si>
  <si>
    <t>Höganäs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</si>
</sst>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kr&quot;;[Red]\-#,##0.00\ &quot;kr&quot;"/>
    <numFmt numFmtId="164" formatCode="_-* #,##0.00\ _k_r_-;\-* #,##0.00\ _k_r_-;_-* &quot;-&quot;??\ _k_r_-;_-@_-"/>
    <numFmt numFmtId="165" formatCode="_-* #,##0\ _k_r_-;\-* #,##0\ _k_r_-;_-* &quot;-&quot;??\ _k_r_-;_-@_-"/>
    <numFmt numFmtId="166" formatCode="#,##0_ ;\-#,##0\ "/>
    <numFmt numFmtId="167" formatCode="#,##0.0000000_ ;\-#,##0.0000000\ "/>
  </numFmts>
  <fonts count="15" x14ac:knownFonts="1">
    <font>
      <sz val="10"/>
      <name val="Arial"/>
    </font>
    <font>
      <sz val="10"/>
      <name val="Arial"/>
      <family val="2"/>
    </font>
    <font>
      <u/>
      <sz val="10"/>
      <color indexed="3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0" applyFont="1"/>
    <xf numFmtId="0" fontId="7" fillId="0" borderId="0" xfId="0" applyFont="1"/>
    <xf numFmtId="165" fontId="7" fillId="0" borderId="0" xfId="3" applyNumberFormat="1" applyFont="1"/>
    <xf numFmtId="166" fontId="6" fillId="0" borderId="0" xfId="3" applyNumberFormat="1" applyFont="1"/>
    <xf numFmtId="2" fontId="7" fillId="0" borderId="0" xfId="0" applyNumberFormat="1" applyFont="1"/>
    <xf numFmtId="0" fontId="7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8" fillId="0" borderId="0" xfId="0" applyFont="1"/>
    <xf numFmtId="166" fontId="7" fillId="0" borderId="0" xfId="3" applyNumberFormat="1" applyFont="1"/>
    <xf numFmtId="0" fontId="6" fillId="0" borderId="0" xfId="0" applyFont="1" applyAlignment="1">
      <alignment horizontal="left"/>
    </xf>
    <xf numFmtId="167" fontId="7" fillId="0" borderId="0" xfId="3" applyNumberFormat="1" applyFont="1"/>
    <xf numFmtId="49" fontId="6" fillId="0" borderId="0" xfId="0" applyNumberFormat="1" applyFont="1" applyAlignment="1">
      <alignment horizontal="left"/>
    </xf>
    <xf numFmtId="8" fontId="6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166" fontId="9" fillId="0" borderId="0" xfId="3" applyNumberFormat="1" applyFont="1"/>
    <xf numFmtId="2" fontId="9" fillId="0" borderId="0" xfId="0" applyNumberFormat="1" applyFont="1"/>
    <xf numFmtId="165" fontId="9" fillId="0" borderId="0" xfId="3" applyNumberFormat="1" applyFont="1"/>
    <xf numFmtId="0" fontId="0" fillId="0" borderId="0" xfId="0" applyProtection="1"/>
    <xf numFmtId="3" fontId="0" fillId="0" borderId="0" xfId="0" applyNumberFormat="1" applyProtection="1"/>
    <xf numFmtId="2" fontId="0" fillId="0" borderId="0" xfId="0" applyNumberFormat="1" applyProtection="1"/>
    <xf numFmtId="3" fontId="11" fillId="0" borderId="0" xfId="0" applyNumberFormat="1" applyFont="1" applyProtection="1"/>
    <xf numFmtId="49" fontId="0" fillId="0" borderId="0" xfId="0" applyNumberFormat="1" applyAlignment="1" applyProtection="1">
      <alignment horizontal="right"/>
    </xf>
    <xf numFmtId="3" fontId="1" fillId="0" borderId="0" xfId="0" applyNumberFormat="1" applyFont="1" applyProtection="1"/>
    <xf numFmtId="0" fontId="0" fillId="0" borderId="0" xfId="0" applyAlignment="1" applyProtection="1">
      <alignment horizontal="left"/>
    </xf>
    <xf numFmtId="4" fontId="0" fillId="0" borderId="0" xfId="0" applyNumberFormat="1" applyProtection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Protection="1"/>
    <xf numFmtId="0" fontId="1" fillId="0" borderId="0" xfId="0" applyFont="1" applyAlignment="1" applyProtection="1">
      <alignment horizontal="left"/>
    </xf>
  </cellXfs>
  <cellStyles count="4">
    <cellStyle name="Följde hyperlänken" xfId="1"/>
    <cellStyle name="Normal" xfId="0" builtinId="0"/>
    <cellStyle name="Normal 2" xfId="2"/>
    <cellStyle name="Tusental" xfId="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00"/>
  <sheetViews>
    <sheetView topLeftCell="A263" workbookViewId="0">
      <selection activeCell="C4" sqref="C4"/>
    </sheetView>
  </sheetViews>
  <sheetFormatPr defaultColWidth="12.28515625" defaultRowHeight="15" x14ac:dyDescent="0.25"/>
  <cols>
    <col min="1" max="1" width="8.85546875" style="2" customWidth="1"/>
    <col min="2" max="2" width="12.28515625" style="2" customWidth="1"/>
    <col min="3" max="3" width="14.7109375" style="2" bestFit="1" customWidth="1"/>
    <col min="4" max="4" width="20" style="2" bestFit="1" customWidth="1"/>
    <col min="5" max="5" width="23.28515625" style="2" bestFit="1" customWidth="1"/>
    <col min="6" max="6" width="21.42578125" style="2" bestFit="1" customWidth="1"/>
    <col min="7" max="7" width="10" style="2" bestFit="1" customWidth="1"/>
    <col min="8" max="8" width="19.42578125" style="2" bestFit="1" customWidth="1"/>
    <col min="9" max="9" width="27.42578125" style="2" bestFit="1" customWidth="1"/>
    <col min="10" max="16384" width="12.28515625" style="2"/>
  </cols>
  <sheetData>
    <row r="1" spans="1:9" ht="18.75" x14ac:dyDescent="0.3">
      <c r="A1" s="34" t="s">
        <v>352</v>
      </c>
    </row>
    <row r="2" spans="1:9" ht="18.75" x14ac:dyDescent="0.3">
      <c r="A2" s="33" t="s">
        <v>1</v>
      </c>
    </row>
    <row r="3" spans="1:9" ht="13.5" customHeight="1" x14ac:dyDescent="0.25">
      <c r="A3" s="10"/>
    </row>
    <row r="4" spans="1:9" s="1" customFormat="1" x14ac:dyDescent="0.25">
      <c r="A4" s="1" t="s">
        <v>327</v>
      </c>
      <c r="B4" s="1" t="s">
        <v>328</v>
      </c>
      <c r="C4" s="1" t="s">
        <v>2</v>
      </c>
      <c r="D4" s="1" t="s">
        <v>329</v>
      </c>
      <c r="E4" s="1" t="s">
        <v>331</v>
      </c>
      <c r="F4" s="1" t="s">
        <v>330</v>
      </c>
      <c r="G4" s="1" t="s">
        <v>3</v>
      </c>
      <c r="H4" s="1" t="s">
        <v>332</v>
      </c>
      <c r="I4" s="1" t="s">
        <v>336</v>
      </c>
    </row>
    <row r="5" spans="1:9" s="1" customFormat="1" x14ac:dyDescent="0.25">
      <c r="A5" s="2"/>
      <c r="I5" s="1" t="s">
        <v>335</v>
      </c>
    </row>
    <row r="6" spans="1:9" s="1" customFormat="1" x14ac:dyDescent="0.25">
      <c r="A6" s="2"/>
      <c r="B6" s="12">
        <v>2019</v>
      </c>
      <c r="C6" s="12"/>
      <c r="D6" s="12">
        <v>2018</v>
      </c>
      <c r="E6" s="14" t="s">
        <v>353</v>
      </c>
      <c r="F6" s="15" t="s">
        <v>354</v>
      </c>
      <c r="G6" s="12">
        <v>2019</v>
      </c>
      <c r="H6" s="16" t="s">
        <v>353</v>
      </c>
      <c r="I6" s="17" t="s">
        <v>353</v>
      </c>
    </row>
    <row r="7" spans="1:9" s="1" customFormat="1" x14ac:dyDescent="0.25">
      <c r="A7" s="2"/>
      <c r="H7" s="1" t="s">
        <v>14</v>
      </c>
    </row>
    <row r="8" spans="1:9" ht="15.75" thickBot="1" x14ac:dyDescent="0.3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</row>
    <row r="10" spans="1:9" x14ac:dyDescent="0.25">
      <c r="A10" s="36">
        <v>1</v>
      </c>
      <c r="B10" s="25">
        <v>14</v>
      </c>
      <c r="C10" s="25" t="s">
        <v>22</v>
      </c>
      <c r="D10" s="26">
        <v>45099</v>
      </c>
      <c r="E10" s="26">
        <v>2095103812</v>
      </c>
      <c r="F10" s="26">
        <v>10736821300</v>
      </c>
      <c r="G10" s="27">
        <v>19.420000000000002</v>
      </c>
      <c r="H10" s="26">
        <v>2085090696</v>
      </c>
      <c r="I10" s="28">
        <v>-30511148</v>
      </c>
    </row>
    <row r="11" spans="1:9" x14ac:dyDescent="0.25">
      <c r="A11" s="36"/>
      <c r="B11" s="25">
        <v>15</v>
      </c>
      <c r="C11" s="25" t="s">
        <v>23</v>
      </c>
      <c r="D11" s="26">
        <v>33340</v>
      </c>
      <c r="E11" s="26">
        <v>1664384822</v>
      </c>
      <c r="F11" s="26">
        <v>8620297200</v>
      </c>
      <c r="G11" s="27">
        <v>19</v>
      </c>
      <c r="H11" s="26">
        <v>1637856468</v>
      </c>
      <c r="I11" s="28">
        <v>-22555748</v>
      </c>
    </row>
    <row r="12" spans="1:9" x14ac:dyDescent="0.25">
      <c r="A12" s="36"/>
      <c r="B12" s="25">
        <v>17</v>
      </c>
      <c r="C12" s="25" t="s">
        <v>24</v>
      </c>
      <c r="D12" s="26">
        <v>44428</v>
      </c>
      <c r="E12" s="26">
        <v>1991385517</v>
      </c>
      <c r="F12" s="26">
        <v>11629904300</v>
      </c>
      <c r="G12" s="27">
        <v>17.100000000000001</v>
      </c>
      <c r="H12" s="26">
        <v>1988713635</v>
      </c>
      <c r="I12" s="28">
        <v>-30057191</v>
      </c>
    </row>
    <row r="13" spans="1:9" x14ac:dyDescent="0.25">
      <c r="A13" s="36"/>
      <c r="B13" s="25">
        <v>20</v>
      </c>
      <c r="C13" s="25" t="s">
        <v>25</v>
      </c>
      <c r="D13" s="26">
        <v>44027</v>
      </c>
      <c r="E13" s="26">
        <v>2168100191</v>
      </c>
      <c r="F13" s="26">
        <v>11618817300</v>
      </c>
      <c r="G13" s="27">
        <v>19.18</v>
      </c>
      <c r="H13" s="26">
        <v>2228489158</v>
      </c>
      <c r="I13" s="28">
        <v>-29785900</v>
      </c>
    </row>
    <row r="14" spans="1:9" x14ac:dyDescent="0.25">
      <c r="A14" s="36"/>
      <c r="B14" s="25">
        <v>23</v>
      </c>
      <c r="C14" s="25" t="s">
        <v>26</v>
      </c>
      <c r="D14" s="26">
        <v>77412</v>
      </c>
      <c r="E14" s="26">
        <v>3534909899</v>
      </c>
      <c r="F14" s="26">
        <v>18641883000</v>
      </c>
      <c r="G14" s="27">
        <v>19.149999999999999</v>
      </c>
      <c r="H14" s="26">
        <v>3569920595</v>
      </c>
      <c r="I14" s="28">
        <v>-52372092</v>
      </c>
    </row>
    <row r="15" spans="1:9" x14ac:dyDescent="0.25">
      <c r="A15" s="36"/>
      <c r="B15" s="25">
        <v>25</v>
      </c>
      <c r="C15" s="25" t="s">
        <v>27</v>
      </c>
      <c r="D15" s="26">
        <v>28067</v>
      </c>
      <c r="E15" s="26">
        <v>1553755032</v>
      </c>
      <c r="F15" s="26">
        <v>8008045200</v>
      </c>
      <c r="G15" s="27">
        <v>19.25</v>
      </c>
      <c r="H15" s="26">
        <v>1541548701</v>
      </c>
      <c r="I15" s="28">
        <v>-18988368</v>
      </c>
    </row>
    <row r="16" spans="1:9" x14ac:dyDescent="0.25">
      <c r="A16" s="36"/>
      <c r="B16" s="25">
        <v>26</v>
      </c>
      <c r="C16" s="25" t="s">
        <v>28</v>
      </c>
      <c r="D16" s="26">
        <v>110885</v>
      </c>
      <c r="E16" s="26">
        <v>5204452336</v>
      </c>
      <c r="F16" s="26">
        <v>26452960500</v>
      </c>
      <c r="G16" s="27">
        <v>19.87</v>
      </c>
      <c r="H16" s="26">
        <v>5256203251</v>
      </c>
      <c r="I16" s="28">
        <v>-75017819</v>
      </c>
    </row>
    <row r="17" spans="1:9" x14ac:dyDescent="0.25">
      <c r="A17" s="36"/>
      <c r="B17" s="25">
        <v>27</v>
      </c>
      <c r="C17" s="25" t="s">
        <v>29</v>
      </c>
      <c r="D17" s="26">
        <v>92145</v>
      </c>
      <c r="E17" s="26">
        <v>3734569240</v>
      </c>
      <c r="F17" s="26">
        <v>18429239800</v>
      </c>
      <c r="G17" s="27">
        <v>20.149999999999999</v>
      </c>
      <c r="H17" s="26">
        <v>3713491820</v>
      </c>
      <c r="I17" s="28">
        <v>-62339513</v>
      </c>
    </row>
    <row r="18" spans="1:9" x14ac:dyDescent="0.25">
      <c r="A18" s="36"/>
      <c r="B18" s="25">
        <v>28</v>
      </c>
      <c r="C18" s="25" t="s">
        <v>30</v>
      </c>
      <c r="D18" s="26">
        <v>16806</v>
      </c>
      <c r="E18" s="26">
        <v>835060270</v>
      </c>
      <c r="F18" s="26">
        <v>4081202000</v>
      </c>
      <c r="G18" s="27">
        <v>19.670000000000002</v>
      </c>
      <c r="H18" s="26">
        <v>802772433</v>
      </c>
      <c r="I18" s="28">
        <v>-11369883</v>
      </c>
    </row>
    <row r="19" spans="1:9" x14ac:dyDescent="0.25">
      <c r="A19" s="36"/>
      <c r="B19" s="25">
        <v>36</v>
      </c>
      <c r="C19" s="25" t="s">
        <v>31</v>
      </c>
      <c r="D19" s="26">
        <v>88975</v>
      </c>
      <c r="E19" s="26">
        <v>3886377119</v>
      </c>
      <c r="F19" s="26">
        <v>19956217800</v>
      </c>
      <c r="G19" s="27">
        <v>19.68</v>
      </c>
      <c r="H19" s="26">
        <v>3927383663</v>
      </c>
      <c r="I19" s="28">
        <v>-60194891</v>
      </c>
    </row>
    <row r="20" spans="1:9" x14ac:dyDescent="0.25">
      <c r="A20" s="36"/>
      <c r="B20" s="25">
        <v>38</v>
      </c>
      <c r="C20" s="25" t="s">
        <v>32</v>
      </c>
      <c r="D20" s="26">
        <v>47748</v>
      </c>
      <c r="E20" s="26">
        <v>2527556278</v>
      </c>
      <c r="F20" s="26">
        <v>12494589600</v>
      </c>
      <c r="G20" s="27">
        <v>19.95</v>
      </c>
      <c r="H20" s="26">
        <v>2492670625</v>
      </c>
      <c r="I20" s="28">
        <v>-32303295</v>
      </c>
    </row>
    <row r="21" spans="1:9" x14ac:dyDescent="0.25">
      <c r="A21" s="36"/>
      <c r="B21" s="25">
        <v>39</v>
      </c>
      <c r="C21" s="25" t="s">
        <v>33</v>
      </c>
      <c r="D21" s="26">
        <v>28358</v>
      </c>
      <c r="E21" s="26">
        <v>1232321465</v>
      </c>
      <c r="F21" s="26">
        <v>6467036100</v>
      </c>
      <c r="G21" s="27">
        <v>19.600000000000001</v>
      </c>
      <c r="H21" s="26">
        <v>1267539076</v>
      </c>
      <c r="I21" s="28">
        <v>-19185240</v>
      </c>
    </row>
    <row r="22" spans="1:9" x14ac:dyDescent="0.25">
      <c r="A22" s="36"/>
      <c r="B22" s="25">
        <v>40</v>
      </c>
      <c r="C22" s="25" t="s">
        <v>34</v>
      </c>
      <c r="D22" s="26">
        <v>10773</v>
      </c>
      <c r="E22" s="26">
        <v>551696529</v>
      </c>
      <c r="F22" s="26">
        <v>2778718600</v>
      </c>
      <c r="G22" s="27">
        <v>19.97</v>
      </c>
      <c r="H22" s="26">
        <v>554910104</v>
      </c>
      <c r="I22" s="28">
        <v>-7288334</v>
      </c>
    </row>
    <row r="23" spans="1:9" x14ac:dyDescent="0.25">
      <c r="A23" s="36"/>
      <c r="B23" s="25">
        <v>60</v>
      </c>
      <c r="C23" s="25" t="s">
        <v>35</v>
      </c>
      <c r="D23" s="26">
        <v>70937</v>
      </c>
      <c r="E23" s="26">
        <v>4015143071</v>
      </c>
      <c r="F23" s="26">
        <v>22859978000</v>
      </c>
      <c r="G23" s="27">
        <v>17.55</v>
      </c>
      <c r="H23" s="26">
        <v>4011926139</v>
      </c>
      <c r="I23" s="28">
        <v>-47991514</v>
      </c>
    </row>
    <row r="24" spans="1:9" x14ac:dyDescent="0.25">
      <c r="A24" s="36"/>
      <c r="B24" s="25">
        <v>62</v>
      </c>
      <c r="C24" s="25" t="s">
        <v>36</v>
      </c>
      <c r="D24" s="26">
        <v>32976</v>
      </c>
      <c r="E24" s="26">
        <v>2359012173</v>
      </c>
      <c r="F24" s="26">
        <v>13570821200</v>
      </c>
      <c r="G24" s="27">
        <v>17.55</v>
      </c>
      <c r="H24" s="26">
        <v>2381679121</v>
      </c>
      <c r="I24" s="28">
        <v>-22309488</v>
      </c>
    </row>
    <row r="25" spans="1:9" x14ac:dyDescent="0.25">
      <c r="A25" s="36"/>
      <c r="B25" s="25">
        <v>63</v>
      </c>
      <c r="C25" s="25" t="s">
        <v>37</v>
      </c>
      <c r="D25" s="26">
        <v>72301</v>
      </c>
      <c r="E25" s="26">
        <v>3865763963</v>
      </c>
      <c r="F25" s="26">
        <v>21069077400</v>
      </c>
      <c r="G25" s="27">
        <v>18.12</v>
      </c>
      <c r="H25" s="26">
        <v>3817716825</v>
      </c>
      <c r="I25" s="28">
        <v>-48914311</v>
      </c>
    </row>
    <row r="26" spans="1:9" x14ac:dyDescent="0.25">
      <c r="A26" s="36"/>
      <c r="B26" s="25">
        <v>80</v>
      </c>
      <c r="C26" s="25" t="s">
        <v>38</v>
      </c>
      <c r="D26" s="26">
        <v>955397</v>
      </c>
      <c r="E26" s="26">
        <v>49395217213</v>
      </c>
      <c r="F26" s="26">
        <v>280064000000</v>
      </c>
      <c r="G26" s="27">
        <v>17.739999999999998</v>
      </c>
      <c r="H26" s="26">
        <v>49683353600</v>
      </c>
      <c r="I26" s="28">
        <v>-646361540</v>
      </c>
    </row>
    <row r="27" spans="1:9" x14ac:dyDescent="0.25">
      <c r="A27" s="36"/>
      <c r="B27" s="25">
        <v>81</v>
      </c>
      <c r="C27" s="25" t="s">
        <v>39</v>
      </c>
      <c r="D27" s="26">
        <v>96684</v>
      </c>
      <c r="E27" s="26">
        <v>4022043171</v>
      </c>
      <c r="F27" s="26">
        <v>19967339400</v>
      </c>
      <c r="G27" s="27">
        <v>20.149999999999999</v>
      </c>
      <c r="H27" s="26">
        <v>4023418889</v>
      </c>
      <c r="I27" s="28">
        <v>-65410315</v>
      </c>
    </row>
    <row r="28" spans="1:9" x14ac:dyDescent="0.25">
      <c r="A28" s="36"/>
      <c r="B28" s="25">
        <v>82</v>
      </c>
      <c r="C28" s="25" t="s">
        <v>40</v>
      </c>
      <c r="D28" s="26">
        <v>102499</v>
      </c>
      <c r="E28" s="26">
        <v>5641426435</v>
      </c>
      <c r="F28" s="26">
        <v>30951858300</v>
      </c>
      <c r="G28" s="27">
        <v>18.43</v>
      </c>
      <c r="H28" s="26">
        <v>5704427485</v>
      </c>
      <c r="I28" s="28">
        <v>-69344379</v>
      </c>
    </row>
    <row r="29" spans="1:9" x14ac:dyDescent="0.25">
      <c r="A29" s="36"/>
      <c r="B29" s="25">
        <v>83</v>
      </c>
      <c r="C29" s="25" t="s">
        <v>41</v>
      </c>
      <c r="D29" s="26">
        <v>49910</v>
      </c>
      <c r="E29" s="26">
        <v>2462928789</v>
      </c>
      <c r="F29" s="26">
        <v>13666791300</v>
      </c>
      <c r="G29" s="27">
        <v>18.899999999999999</v>
      </c>
      <c r="H29" s="26">
        <v>2583023556</v>
      </c>
      <c r="I29" s="28">
        <v>-33765968</v>
      </c>
    </row>
    <row r="30" spans="1:9" x14ac:dyDescent="0.25">
      <c r="A30" s="36"/>
      <c r="B30" s="25">
        <v>84</v>
      </c>
      <c r="C30" s="25" t="s">
        <v>42</v>
      </c>
      <c r="D30" s="26">
        <v>80304</v>
      </c>
      <c r="E30" s="26">
        <v>3986782458</v>
      </c>
      <c r="F30" s="26">
        <v>23753591900</v>
      </c>
      <c r="G30" s="27">
        <v>17.12</v>
      </c>
      <c r="H30" s="26">
        <v>4066614933</v>
      </c>
      <c r="I30" s="28">
        <v>-54328637</v>
      </c>
    </row>
    <row r="31" spans="1:9" x14ac:dyDescent="0.25">
      <c r="A31" s="36"/>
      <c r="B31" s="25">
        <v>86</v>
      </c>
      <c r="C31" s="25" t="s">
        <v>43</v>
      </c>
      <c r="D31" s="26">
        <v>47472</v>
      </c>
      <c r="E31" s="26">
        <v>3024667662</v>
      </c>
      <c r="F31" s="26">
        <v>16542029400</v>
      </c>
      <c r="G31" s="27">
        <v>18.29</v>
      </c>
      <c r="H31" s="26">
        <v>3025537177</v>
      </c>
      <c r="I31" s="28">
        <v>-32116570</v>
      </c>
    </row>
    <row r="32" spans="1:9" x14ac:dyDescent="0.25">
      <c r="A32" s="36"/>
      <c r="B32" s="25">
        <v>87</v>
      </c>
      <c r="C32" s="25" t="s">
        <v>44</v>
      </c>
      <c r="D32" s="26">
        <v>11944</v>
      </c>
      <c r="E32" s="26">
        <v>694440270</v>
      </c>
      <c r="F32" s="26">
        <v>3543321500</v>
      </c>
      <c r="G32" s="27">
        <v>19.78</v>
      </c>
      <c r="H32" s="26">
        <v>700868993</v>
      </c>
      <c r="I32" s="28">
        <v>-8080559</v>
      </c>
    </row>
    <row r="33" spans="1:9" x14ac:dyDescent="0.25">
      <c r="A33" s="36"/>
      <c r="B33" s="25">
        <v>88</v>
      </c>
      <c r="C33" s="25" t="s">
        <v>45</v>
      </c>
      <c r="D33" s="26">
        <v>61357</v>
      </c>
      <c r="E33" s="26">
        <v>2645609095</v>
      </c>
      <c r="F33" s="26">
        <v>13221010900</v>
      </c>
      <c r="G33" s="27">
        <v>19.72</v>
      </c>
      <c r="H33" s="26">
        <v>2607183349</v>
      </c>
      <c r="I33" s="28">
        <v>-41510288</v>
      </c>
    </row>
    <row r="34" spans="1:9" x14ac:dyDescent="0.25">
      <c r="A34" s="36"/>
      <c r="B34" s="25">
        <v>91</v>
      </c>
      <c r="C34" s="25" t="s">
        <v>46</v>
      </c>
      <c r="D34" s="26">
        <v>47659</v>
      </c>
      <c r="E34" s="26">
        <v>2141012378</v>
      </c>
      <c r="F34" s="26">
        <v>10659972200</v>
      </c>
      <c r="G34" s="27">
        <v>20</v>
      </c>
      <c r="H34" s="26">
        <v>2131994440</v>
      </c>
      <c r="I34" s="28">
        <v>-32243083</v>
      </c>
    </row>
    <row r="35" spans="1:9" x14ac:dyDescent="0.25">
      <c r="A35" s="36"/>
      <c r="B35" s="25">
        <v>92</v>
      </c>
      <c r="C35" s="25" t="s">
        <v>47</v>
      </c>
      <c r="D35" s="26">
        <v>28160</v>
      </c>
      <c r="E35" s="26">
        <v>1271340454</v>
      </c>
      <c r="F35" s="26">
        <v>6274945400</v>
      </c>
      <c r="G35" s="27">
        <v>19.850000000000001</v>
      </c>
      <c r="H35" s="26">
        <v>1245576662</v>
      </c>
      <c r="I35" s="28">
        <v>-19051285</v>
      </c>
    </row>
    <row r="36" spans="1:9" x14ac:dyDescent="0.25">
      <c r="A36" s="36">
        <v>3</v>
      </c>
      <c r="B36" s="25">
        <v>5</v>
      </c>
      <c r="C36" s="25" t="s">
        <v>48</v>
      </c>
      <c r="D36" s="26">
        <v>21253</v>
      </c>
      <c r="E36" s="26">
        <v>1106960095</v>
      </c>
      <c r="F36" s="26">
        <v>5141551600</v>
      </c>
      <c r="G36" s="27">
        <v>21.34</v>
      </c>
      <c r="H36" s="26">
        <v>1097207111</v>
      </c>
      <c r="I36" s="28">
        <v>-14378444</v>
      </c>
    </row>
    <row r="37" spans="1:9" x14ac:dyDescent="0.25">
      <c r="A37" s="36"/>
      <c r="B37" s="25">
        <v>19</v>
      </c>
      <c r="C37" s="25" t="s">
        <v>49</v>
      </c>
      <c r="D37" s="26">
        <v>9418</v>
      </c>
      <c r="E37" s="26">
        <v>446564121</v>
      </c>
      <c r="F37" s="26">
        <v>1862890700</v>
      </c>
      <c r="G37" s="27">
        <v>22.69</v>
      </c>
      <c r="H37" s="26">
        <v>422689900</v>
      </c>
      <c r="I37" s="28">
        <v>-6371627</v>
      </c>
    </row>
    <row r="38" spans="1:9" x14ac:dyDescent="0.25">
      <c r="A38" s="36"/>
      <c r="B38" s="25">
        <v>30</v>
      </c>
      <c r="C38" s="25" t="s">
        <v>50</v>
      </c>
      <c r="D38" s="26">
        <v>18402</v>
      </c>
      <c r="E38" s="26">
        <v>990499922</v>
      </c>
      <c r="F38" s="26">
        <v>4755683600</v>
      </c>
      <c r="G38" s="27">
        <v>21.61</v>
      </c>
      <c r="H38" s="26">
        <v>1027703226</v>
      </c>
      <c r="I38" s="28">
        <v>-12449636</v>
      </c>
    </row>
    <row r="39" spans="1:9" x14ac:dyDescent="0.25">
      <c r="A39" s="36"/>
      <c r="B39" s="25">
        <v>31</v>
      </c>
      <c r="C39" s="25" t="s">
        <v>51</v>
      </c>
      <c r="D39" s="26">
        <v>13857</v>
      </c>
      <c r="E39" s="26">
        <v>631131172</v>
      </c>
      <c r="F39" s="26">
        <v>2707229200</v>
      </c>
      <c r="G39" s="27">
        <v>22.5</v>
      </c>
      <c r="H39" s="26">
        <v>609126570</v>
      </c>
      <c r="I39" s="28">
        <v>-9374775</v>
      </c>
    </row>
    <row r="40" spans="1:9" x14ac:dyDescent="0.25">
      <c r="A40" s="36"/>
      <c r="B40" s="25">
        <v>60</v>
      </c>
      <c r="C40" s="25" t="s">
        <v>52</v>
      </c>
      <c r="D40" s="26">
        <v>20976</v>
      </c>
      <c r="E40" s="26">
        <v>891373335</v>
      </c>
      <c r="F40" s="26">
        <v>4063073000</v>
      </c>
      <c r="G40" s="27">
        <v>21.29</v>
      </c>
      <c r="H40" s="26">
        <v>865028242</v>
      </c>
      <c r="I40" s="28">
        <v>-14191043</v>
      </c>
    </row>
    <row r="41" spans="1:9" x14ac:dyDescent="0.25">
      <c r="A41" s="36"/>
      <c r="B41" s="25">
        <v>80</v>
      </c>
      <c r="C41" s="25" t="s">
        <v>53</v>
      </c>
      <c r="D41" s="26">
        <v>221551</v>
      </c>
      <c r="E41" s="26">
        <v>11049545356</v>
      </c>
      <c r="F41" s="26">
        <v>52290461200</v>
      </c>
      <c r="G41" s="27">
        <v>21.14</v>
      </c>
      <c r="H41" s="26">
        <v>11054203498</v>
      </c>
      <c r="I41" s="28">
        <v>-149887477</v>
      </c>
    </row>
    <row r="42" spans="1:9" x14ac:dyDescent="0.25">
      <c r="A42" s="36"/>
      <c r="B42" s="25">
        <v>81</v>
      </c>
      <c r="C42" s="25" t="s">
        <v>54</v>
      </c>
      <c r="D42" s="26">
        <v>44073</v>
      </c>
      <c r="E42" s="26">
        <v>2104985467</v>
      </c>
      <c r="F42" s="26">
        <v>9746719200</v>
      </c>
      <c r="G42" s="27">
        <v>21.34</v>
      </c>
      <c r="H42" s="26">
        <v>2079949877</v>
      </c>
      <c r="I42" s="28">
        <v>-29817021</v>
      </c>
    </row>
    <row r="43" spans="1:9" x14ac:dyDescent="0.25">
      <c r="A43" s="36"/>
      <c r="B43" s="25">
        <v>82</v>
      </c>
      <c r="C43" s="25" t="s">
        <v>55</v>
      </c>
      <c r="D43" s="26">
        <v>22030</v>
      </c>
      <c r="E43" s="26">
        <v>1080673777</v>
      </c>
      <c r="F43" s="26">
        <v>4814844600</v>
      </c>
      <c r="G43" s="27">
        <v>21.69</v>
      </c>
      <c r="H43" s="26">
        <v>1044339794</v>
      </c>
      <c r="I43" s="28">
        <v>-14904113</v>
      </c>
    </row>
    <row r="44" spans="1:9" x14ac:dyDescent="0.25">
      <c r="A44" s="36">
        <v>4</v>
      </c>
      <c r="B44" s="25">
        <v>28</v>
      </c>
      <c r="C44" s="25" t="s">
        <v>56</v>
      </c>
      <c r="D44" s="26">
        <v>9169</v>
      </c>
      <c r="E44" s="26">
        <v>397440680</v>
      </c>
      <c r="F44" s="26">
        <v>1668158700</v>
      </c>
      <c r="G44" s="27">
        <v>22.67</v>
      </c>
      <c r="H44" s="26">
        <v>378171577</v>
      </c>
      <c r="I44" s="28">
        <v>-6203169</v>
      </c>
    </row>
    <row r="45" spans="1:9" x14ac:dyDescent="0.25">
      <c r="A45" s="36"/>
      <c r="B45" s="25">
        <v>61</v>
      </c>
      <c r="C45" s="25" t="s">
        <v>57</v>
      </c>
      <c r="D45" s="26">
        <v>11147</v>
      </c>
      <c r="E45" s="26">
        <v>529596928</v>
      </c>
      <c r="F45" s="26">
        <v>2357488300</v>
      </c>
      <c r="G45" s="27">
        <v>22.12</v>
      </c>
      <c r="H45" s="26">
        <v>521476412</v>
      </c>
      <c r="I45" s="28">
        <v>-7541359</v>
      </c>
    </row>
    <row r="46" spans="1:9" x14ac:dyDescent="0.25">
      <c r="A46" s="36"/>
      <c r="B46" s="25">
        <v>80</v>
      </c>
      <c r="C46" s="25" t="s">
        <v>58</v>
      </c>
      <c r="D46" s="26">
        <v>55783</v>
      </c>
      <c r="E46" s="26">
        <v>2664461250</v>
      </c>
      <c r="F46" s="26">
        <v>12092049600</v>
      </c>
      <c r="G46" s="27">
        <v>21.42</v>
      </c>
      <c r="H46" s="26">
        <v>2590117024</v>
      </c>
      <c r="I46" s="28">
        <v>-37739270</v>
      </c>
    </row>
    <row r="47" spans="1:9" x14ac:dyDescent="0.25">
      <c r="A47" s="36"/>
      <c r="B47" s="25">
        <v>81</v>
      </c>
      <c r="C47" s="25" t="s">
        <v>59</v>
      </c>
      <c r="D47" s="26">
        <v>12039</v>
      </c>
      <c r="E47" s="26">
        <v>571434346</v>
      </c>
      <c r="F47" s="26">
        <v>2455066700</v>
      </c>
      <c r="G47" s="27">
        <v>22.22</v>
      </c>
      <c r="H47" s="26">
        <v>545515821</v>
      </c>
      <c r="I47" s="28">
        <v>-8144830</v>
      </c>
    </row>
    <row r="48" spans="1:9" x14ac:dyDescent="0.25">
      <c r="A48" s="36"/>
      <c r="B48" s="25">
        <v>82</v>
      </c>
      <c r="C48" s="25" t="s">
        <v>60</v>
      </c>
      <c r="D48" s="26">
        <v>16841</v>
      </c>
      <c r="E48" s="26">
        <v>703161666</v>
      </c>
      <c r="F48" s="26">
        <v>2974871000</v>
      </c>
      <c r="G48" s="27">
        <v>22.27</v>
      </c>
      <c r="H48" s="26">
        <v>662503772</v>
      </c>
      <c r="I48" s="28">
        <v>-11393562</v>
      </c>
    </row>
    <row r="49" spans="1:9" x14ac:dyDescent="0.25">
      <c r="A49" s="36"/>
      <c r="B49" s="25">
        <v>83</v>
      </c>
      <c r="C49" s="25" t="s">
        <v>61</v>
      </c>
      <c r="D49" s="26">
        <v>34249</v>
      </c>
      <c r="E49" s="26">
        <v>1520925035</v>
      </c>
      <c r="F49" s="26">
        <v>6610409200</v>
      </c>
      <c r="G49" s="27">
        <v>22.12</v>
      </c>
      <c r="H49" s="26">
        <v>1462222515</v>
      </c>
      <c r="I49" s="28">
        <v>-23170720</v>
      </c>
    </row>
    <row r="50" spans="1:9" x14ac:dyDescent="0.25">
      <c r="A50" s="36"/>
      <c r="B50" s="25">
        <v>84</v>
      </c>
      <c r="C50" s="25" t="s">
        <v>62</v>
      </c>
      <c r="D50" s="26">
        <v>105394</v>
      </c>
      <c r="E50" s="26">
        <v>4676535283</v>
      </c>
      <c r="F50" s="26">
        <v>20706181900</v>
      </c>
      <c r="G50" s="27">
        <v>22.02</v>
      </c>
      <c r="H50" s="26">
        <v>4559501254</v>
      </c>
      <c r="I50" s="28">
        <v>-71302954</v>
      </c>
    </row>
    <row r="51" spans="1:9" x14ac:dyDescent="0.25">
      <c r="A51" s="36"/>
      <c r="B51" s="25">
        <v>86</v>
      </c>
      <c r="C51" s="25" t="s">
        <v>63</v>
      </c>
      <c r="D51" s="26">
        <v>35442</v>
      </c>
      <c r="E51" s="26">
        <v>1802971780</v>
      </c>
      <c r="F51" s="26">
        <v>8183018700</v>
      </c>
      <c r="G51" s="27">
        <v>21.67</v>
      </c>
      <c r="H51" s="26">
        <v>1773260152</v>
      </c>
      <c r="I51" s="28">
        <v>-23977829</v>
      </c>
    </row>
    <row r="52" spans="1:9" x14ac:dyDescent="0.25">
      <c r="A52" s="36"/>
      <c r="B52" s="25">
        <v>88</v>
      </c>
      <c r="C52" s="25" t="s">
        <v>64</v>
      </c>
      <c r="D52" s="26">
        <v>13118</v>
      </c>
      <c r="E52" s="26">
        <v>677823696</v>
      </c>
      <c r="F52" s="26">
        <v>3205291200</v>
      </c>
      <c r="G52" s="27">
        <v>21.6</v>
      </c>
      <c r="H52" s="26">
        <v>692342899</v>
      </c>
      <c r="I52" s="28">
        <v>-8874814</v>
      </c>
    </row>
    <row r="53" spans="1:9" x14ac:dyDescent="0.25">
      <c r="A53" s="36">
        <v>5</v>
      </c>
      <c r="B53" s="25">
        <v>9</v>
      </c>
      <c r="C53" s="25" t="s">
        <v>65</v>
      </c>
      <c r="D53" s="26">
        <v>5324</v>
      </c>
      <c r="E53" s="26">
        <v>224135689</v>
      </c>
      <c r="F53" s="26">
        <v>1003162300</v>
      </c>
      <c r="G53" s="27">
        <v>21.6</v>
      </c>
      <c r="H53" s="26">
        <v>216683057</v>
      </c>
      <c r="I53" s="28">
        <v>-3601884</v>
      </c>
    </row>
    <row r="54" spans="1:9" x14ac:dyDescent="0.25">
      <c r="A54" s="36"/>
      <c r="B54" s="25">
        <v>12</v>
      </c>
      <c r="C54" s="25" t="s">
        <v>66</v>
      </c>
      <c r="D54" s="26">
        <v>3763</v>
      </c>
      <c r="E54" s="26">
        <v>162464371</v>
      </c>
      <c r="F54" s="26">
        <v>729375500</v>
      </c>
      <c r="G54" s="27">
        <v>21.95</v>
      </c>
      <c r="H54" s="26">
        <v>160097922</v>
      </c>
      <c r="I54" s="28">
        <v>-2545809</v>
      </c>
    </row>
    <row r="55" spans="1:9" x14ac:dyDescent="0.25">
      <c r="A55" s="36"/>
      <c r="B55" s="25">
        <v>13</v>
      </c>
      <c r="C55" s="25" t="s">
        <v>67</v>
      </c>
      <c r="D55" s="26">
        <v>9856</v>
      </c>
      <c r="E55" s="26">
        <v>431666031</v>
      </c>
      <c r="F55" s="26">
        <v>1988724700</v>
      </c>
      <c r="G55" s="27">
        <v>20.95</v>
      </c>
      <c r="H55" s="26">
        <v>416637825</v>
      </c>
      <c r="I55" s="28">
        <v>-6667950</v>
      </c>
    </row>
    <row r="56" spans="1:9" x14ac:dyDescent="0.25">
      <c r="A56" s="36"/>
      <c r="B56" s="25">
        <v>60</v>
      </c>
      <c r="C56" s="25" t="s">
        <v>68</v>
      </c>
      <c r="D56" s="26">
        <v>5437</v>
      </c>
      <c r="E56" s="26">
        <v>247283555</v>
      </c>
      <c r="F56" s="26">
        <v>1096614100</v>
      </c>
      <c r="G56" s="27">
        <v>21.82</v>
      </c>
      <c r="H56" s="26">
        <v>239281197</v>
      </c>
      <c r="I56" s="28">
        <v>-3678332</v>
      </c>
    </row>
    <row r="57" spans="1:9" x14ac:dyDescent="0.25">
      <c r="A57" s="36"/>
      <c r="B57" s="25">
        <v>61</v>
      </c>
      <c r="C57" s="25" t="s">
        <v>69</v>
      </c>
      <c r="D57" s="26">
        <v>11606</v>
      </c>
      <c r="E57" s="26">
        <v>536703939</v>
      </c>
      <c r="F57" s="26">
        <v>2323819200</v>
      </c>
      <c r="G57" s="27">
        <v>21.95</v>
      </c>
      <c r="H57" s="26">
        <v>510078314</v>
      </c>
      <c r="I57" s="28">
        <v>-7851890</v>
      </c>
    </row>
    <row r="58" spans="1:9" x14ac:dyDescent="0.25">
      <c r="A58" s="36"/>
      <c r="B58" s="25">
        <v>62</v>
      </c>
      <c r="C58" s="25" t="s">
        <v>70</v>
      </c>
      <c r="D58" s="26">
        <v>21733</v>
      </c>
      <c r="E58" s="26">
        <v>1031535164</v>
      </c>
      <c r="F58" s="26">
        <v>4518021600</v>
      </c>
      <c r="G58" s="27">
        <v>22.15</v>
      </c>
      <c r="H58" s="26">
        <v>1000741784</v>
      </c>
      <c r="I58" s="28">
        <v>-14703181</v>
      </c>
    </row>
    <row r="59" spans="1:9" x14ac:dyDescent="0.25">
      <c r="A59" s="36"/>
      <c r="B59" s="25">
        <v>63</v>
      </c>
      <c r="C59" s="25" t="s">
        <v>71</v>
      </c>
      <c r="D59" s="26">
        <v>7942</v>
      </c>
      <c r="E59" s="26">
        <v>343753855</v>
      </c>
      <c r="F59" s="26">
        <v>1450288000</v>
      </c>
      <c r="G59" s="27">
        <v>22.48</v>
      </c>
      <c r="H59" s="26">
        <v>326024742</v>
      </c>
      <c r="I59" s="28">
        <v>-5373058</v>
      </c>
    </row>
    <row r="60" spans="1:9" x14ac:dyDescent="0.25">
      <c r="A60" s="36"/>
      <c r="B60" s="25">
        <v>80</v>
      </c>
      <c r="C60" s="25" t="s">
        <v>72</v>
      </c>
      <c r="D60" s="26">
        <v>158841</v>
      </c>
      <c r="E60" s="26">
        <v>7405478544</v>
      </c>
      <c r="F60" s="26">
        <v>36431225200</v>
      </c>
      <c r="G60" s="27">
        <v>20.2</v>
      </c>
      <c r="H60" s="26">
        <v>7359107490</v>
      </c>
      <c r="I60" s="28">
        <v>-107461834</v>
      </c>
    </row>
    <row r="61" spans="1:9" x14ac:dyDescent="0.25">
      <c r="A61" s="36"/>
      <c r="B61" s="25">
        <v>81</v>
      </c>
      <c r="C61" s="25" t="s">
        <v>73</v>
      </c>
      <c r="D61" s="26">
        <v>141319</v>
      </c>
      <c r="E61" s="26">
        <v>6544357629</v>
      </c>
      <c r="F61" s="26">
        <v>29646352100</v>
      </c>
      <c r="G61" s="27">
        <v>21.75</v>
      </c>
      <c r="H61" s="26">
        <v>6448081582</v>
      </c>
      <c r="I61" s="28">
        <v>-95607550</v>
      </c>
    </row>
    <row r="62" spans="1:9" x14ac:dyDescent="0.25">
      <c r="A62" s="36"/>
      <c r="B62" s="25">
        <v>82</v>
      </c>
      <c r="C62" s="25" t="s">
        <v>74</v>
      </c>
      <c r="D62" s="26">
        <v>14609</v>
      </c>
      <c r="E62" s="26">
        <v>690709937</v>
      </c>
      <c r="F62" s="26">
        <v>3128817000</v>
      </c>
      <c r="G62" s="27">
        <v>21.18</v>
      </c>
      <c r="H62" s="26">
        <v>662683441</v>
      </c>
      <c r="I62" s="28">
        <v>-9883531</v>
      </c>
    </row>
    <row r="63" spans="1:9" x14ac:dyDescent="0.25">
      <c r="A63" s="36"/>
      <c r="B63" s="25">
        <v>83</v>
      </c>
      <c r="C63" s="25" t="s">
        <v>75</v>
      </c>
      <c r="D63" s="26">
        <v>43632</v>
      </c>
      <c r="E63" s="26">
        <v>1956344038</v>
      </c>
      <c r="F63" s="26">
        <v>8731708700</v>
      </c>
      <c r="G63" s="27">
        <v>21.7</v>
      </c>
      <c r="H63" s="26">
        <v>1894780788</v>
      </c>
      <c r="I63" s="28">
        <v>-29518668</v>
      </c>
    </row>
    <row r="64" spans="1:9" x14ac:dyDescent="0.25">
      <c r="A64" s="36"/>
      <c r="B64" s="25">
        <v>84</v>
      </c>
      <c r="C64" s="25" t="s">
        <v>76</v>
      </c>
      <c r="D64" s="26">
        <v>7489</v>
      </c>
      <c r="E64" s="26">
        <v>369530997</v>
      </c>
      <c r="F64" s="26">
        <v>1572317300</v>
      </c>
      <c r="G64" s="27">
        <v>22.8</v>
      </c>
      <c r="H64" s="26">
        <v>358488344</v>
      </c>
      <c r="I64" s="28">
        <v>-5066587</v>
      </c>
    </row>
    <row r="65" spans="1:9" x14ac:dyDescent="0.25">
      <c r="A65" s="36"/>
      <c r="B65" s="25">
        <v>86</v>
      </c>
      <c r="C65" s="25" t="s">
        <v>77</v>
      </c>
      <c r="D65" s="26">
        <v>27226</v>
      </c>
      <c r="E65" s="26">
        <v>1284243539</v>
      </c>
      <c r="F65" s="26">
        <v>5741419700</v>
      </c>
      <c r="G65" s="27">
        <v>21.9</v>
      </c>
      <c r="H65" s="26">
        <v>1257370914</v>
      </c>
      <c r="I65" s="28">
        <v>-18419400</v>
      </c>
    </row>
    <row r="66" spans="1:9" x14ac:dyDescent="0.25">
      <c r="A66" s="36">
        <v>6</v>
      </c>
      <c r="B66" s="25">
        <v>4</v>
      </c>
      <c r="C66" s="25" t="s">
        <v>78</v>
      </c>
      <c r="D66" s="26">
        <v>6800</v>
      </c>
      <c r="E66" s="26">
        <v>311696441</v>
      </c>
      <c r="F66" s="26">
        <v>1372648500</v>
      </c>
      <c r="G66" s="27">
        <v>22.09</v>
      </c>
      <c r="H66" s="26">
        <v>303218054</v>
      </c>
      <c r="I66" s="28">
        <v>-4600452</v>
      </c>
    </row>
    <row r="67" spans="1:9" x14ac:dyDescent="0.25">
      <c r="A67" s="36"/>
      <c r="B67" s="25">
        <v>17</v>
      </c>
      <c r="C67" s="25" t="s">
        <v>79</v>
      </c>
      <c r="D67" s="26">
        <v>9766</v>
      </c>
      <c r="E67" s="26">
        <v>476618288</v>
      </c>
      <c r="F67" s="26">
        <v>2066052100</v>
      </c>
      <c r="G67" s="27">
        <v>22.24</v>
      </c>
      <c r="H67" s="26">
        <v>459489987</v>
      </c>
      <c r="I67" s="28">
        <v>-6607062</v>
      </c>
    </row>
    <row r="68" spans="1:9" x14ac:dyDescent="0.25">
      <c r="A68" s="36"/>
      <c r="B68" s="25">
        <v>42</v>
      </c>
      <c r="C68" s="25" t="s">
        <v>80</v>
      </c>
      <c r="D68" s="26">
        <v>7345</v>
      </c>
      <c r="E68" s="26">
        <v>341459897</v>
      </c>
      <c r="F68" s="26">
        <v>1460142800</v>
      </c>
      <c r="G68" s="27">
        <v>22.34</v>
      </c>
      <c r="H68" s="26">
        <v>326195902</v>
      </c>
      <c r="I68" s="28">
        <v>-4969165</v>
      </c>
    </row>
    <row r="69" spans="1:9" x14ac:dyDescent="0.25">
      <c r="A69" s="36"/>
      <c r="B69" s="25">
        <v>43</v>
      </c>
      <c r="C69" s="25" t="s">
        <v>81</v>
      </c>
      <c r="D69" s="26">
        <v>11989</v>
      </c>
      <c r="E69" s="26">
        <v>572565532</v>
      </c>
      <c r="F69" s="26">
        <v>2609658300</v>
      </c>
      <c r="G69" s="27">
        <v>22.17</v>
      </c>
      <c r="H69" s="26">
        <v>578561245</v>
      </c>
      <c r="I69" s="28">
        <v>-8111004</v>
      </c>
    </row>
    <row r="70" spans="1:9" x14ac:dyDescent="0.25">
      <c r="A70" s="36"/>
      <c r="B70" s="25">
        <v>62</v>
      </c>
      <c r="C70" s="25" t="s">
        <v>82</v>
      </c>
      <c r="D70" s="26">
        <v>29794</v>
      </c>
      <c r="E70" s="26">
        <v>1399906389</v>
      </c>
      <c r="F70" s="26">
        <v>6144026100</v>
      </c>
      <c r="G70" s="27">
        <v>21.99</v>
      </c>
      <c r="H70" s="26">
        <v>1351071339</v>
      </c>
      <c r="I70" s="28">
        <v>-20156747</v>
      </c>
    </row>
    <row r="71" spans="1:9" x14ac:dyDescent="0.25">
      <c r="A71" s="36"/>
      <c r="B71" s="25">
        <v>65</v>
      </c>
      <c r="C71" s="25" t="s">
        <v>83</v>
      </c>
      <c r="D71" s="26">
        <v>13895</v>
      </c>
      <c r="E71" s="26">
        <v>634948197</v>
      </c>
      <c r="F71" s="26">
        <v>2930727300</v>
      </c>
      <c r="G71" s="27">
        <v>21.49</v>
      </c>
      <c r="H71" s="26">
        <v>629813297</v>
      </c>
      <c r="I71" s="28">
        <v>-9400483</v>
      </c>
    </row>
    <row r="72" spans="1:9" x14ac:dyDescent="0.25">
      <c r="A72" s="36"/>
      <c r="B72" s="25">
        <v>80</v>
      </c>
      <c r="C72" s="25" t="s">
        <v>84</v>
      </c>
      <c r="D72" s="26">
        <v>138115</v>
      </c>
      <c r="E72" s="26">
        <v>6772037253</v>
      </c>
      <c r="F72" s="26">
        <v>30936021600</v>
      </c>
      <c r="G72" s="27">
        <v>21.64</v>
      </c>
      <c r="H72" s="26">
        <v>6694555074</v>
      </c>
      <c r="I72" s="28">
        <v>-93439925</v>
      </c>
    </row>
    <row r="73" spans="1:9" x14ac:dyDescent="0.25">
      <c r="A73" s="36"/>
      <c r="B73" s="25">
        <v>82</v>
      </c>
      <c r="C73" s="25" t="s">
        <v>85</v>
      </c>
      <c r="D73" s="26">
        <v>31417</v>
      </c>
      <c r="E73" s="26">
        <v>1415751901</v>
      </c>
      <c r="F73" s="26">
        <v>6176105400</v>
      </c>
      <c r="G73" s="27">
        <v>22.19</v>
      </c>
      <c r="H73" s="26">
        <v>1370477788</v>
      </c>
      <c r="I73" s="28">
        <v>-21254767</v>
      </c>
    </row>
    <row r="74" spans="1:9" x14ac:dyDescent="0.25">
      <c r="A74" s="36"/>
      <c r="B74" s="25">
        <v>83</v>
      </c>
      <c r="C74" s="25" t="s">
        <v>86</v>
      </c>
      <c r="D74" s="26">
        <v>34355</v>
      </c>
      <c r="E74" s="26">
        <v>1680992168</v>
      </c>
      <c r="F74" s="26">
        <v>7632314000</v>
      </c>
      <c r="G74" s="27">
        <v>21.52</v>
      </c>
      <c r="H74" s="26">
        <v>1642473973</v>
      </c>
      <c r="I74" s="28">
        <v>-23242433</v>
      </c>
    </row>
    <row r="75" spans="1:9" x14ac:dyDescent="0.25">
      <c r="A75" s="36"/>
      <c r="B75" s="25">
        <v>84</v>
      </c>
      <c r="C75" s="25" t="s">
        <v>87</v>
      </c>
      <c r="D75" s="26">
        <v>11579</v>
      </c>
      <c r="E75" s="26">
        <v>494565314</v>
      </c>
      <c r="F75" s="26">
        <v>2180126800</v>
      </c>
      <c r="G75" s="27">
        <v>21.92</v>
      </c>
      <c r="H75" s="26">
        <v>477883795</v>
      </c>
      <c r="I75" s="28">
        <v>-7833623</v>
      </c>
    </row>
    <row r="76" spans="1:9" x14ac:dyDescent="0.25">
      <c r="A76" s="36"/>
      <c r="B76" s="25">
        <v>85</v>
      </c>
      <c r="C76" s="25" t="s">
        <v>88</v>
      </c>
      <c r="D76" s="26">
        <v>27515</v>
      </c>
      <c r="E76" s="26">
        <v>1275469167</v>
      </c>
      <c r="F76" s="26">
        <v>5522585400</v>
      </c>
      <c r="G76" s="27">
        <v>22.01</v>
      </c>
      <c r="H76" s="26">
        <v>1215521047</v>
      </c>
      <c r="I76" s="28">
        <v>-18614919</v>
      </c>
    </row>
    <row r="77" spans="1:9" x14ac:dyDescent="0.25">
      <c r="A77" s="36"/>
      <c r="B77" s="25">
        <v>86</v>
      </c>
      <c r="C77" s="25" t="s">
        <v>89</v>
      </c>
      <c r="D77" s="26">
        <v>17543</v>
      </c>
      <c r="E77" s="26">
        <v>832580409</v>
      </c>
      <c r="F77" s="26">
        <v>3631758300</v>
      </c>
      <c r="G77" s="27">
        <v>22.26</v>
      </c>
      <c r="H77" s="26">
        <v>808429398</v>
      </c>
      <c r="I77" s="28">
        <v>-11868491</v>
      </c>
    </row>
    <row r="78" spans="1:9" x14ac:dyDescent="0.25">
      <c r="A78" s="36"/>
      <c r="B78" s="25">
        <v>87</v>
      </c>
      <c r="C78" s="25" t="s">
        <v>90</v>
      </c>
      <c r="D78" s="26">
        <v>18909</v>
      </c>
      <c r="E78" s="26">
        <v>854553079</v>
      </c>
      <c r="F78" s="26">
        <v>3721246100</v>
      </c>
      <c r="G78" s="27">
        <v>22.01</v>
      </c>
      <c r="H78" s="26">
        <v>819046267</v>
      </c>
      <c r="I78" s="28">
        <v>-12792641</v>
      </c>
    </row>
    <row r="79" spans="1:9" x14ac:dyDescent="0.25">
      <c r="A79" s="36">
        <v>7</v>
      </c>
      <c r="B79" s="25">
        <v>60</v>
      </c>
      <c r="C79" s="25" t="s">
        <v>91</v>
      </c>
      <c r="D79" s="26">
        <v>9569</v>
      </c>
      <c r="E79" s="26">
        <v>413807725</v>
      </c>
      <c r="F79" s="26">
        <v>1830457200</v>
      </c>
      <c r="G79" s="27">
        <v>21.61</v>
      </c>
      <c r="H79" s="26">
        <v>395561801</v>
      </c>
      <c r="I79" s="28">
        <v>-6473784</v>
      </c>
    </row>
    <row r="80" spans="1:9" x14ac:dyDescent="0.25">
      <c r="A80" s="36"/>
      <c r="B80" s="25">
        <v>61</v>
      </c>
      <c r="C80" s="25" t="s">
        <v>92</v>
      </c>
      <c r="D80" s="26">
        <v>8851</v>
      </c>
      <c r="E80" s="26">
        <v>344700968</v>
      </c>
      <c r="F80" s="26">
        <v>1517363100</v>
      </c>
      <c r="G80" s="27">
        <v>21.81</v>
      </c>
      <c r="H80" s="26">
        <v>330936892</v>
      </c>
      <c r="I80" s="28">
        <v>-5988030</v>
      </c>
    </row>
    <row r="81" spans="1:9" x14ac:dyDescent="0.25">
      <c r="A81" s="36"/>
      <c r="B81" s="25">
        <v>63</v>
      </c>
      <c r="C81" s="25" t="s">
        <v>93</v>
      </c>
      <c r="D81" s="26">
        <v>12428</v>
      </c>
      <c r="E81" s="26">
        <v>510307734</v>
      </c>
      <c r="F81" s="26">
        <v>2320787500</v>
      </c>
      <c r="G81" s="27">
        <v>21.07</v>
      </c>
      <c r="H81" s="26">
        <v>488989926</v>
      </c>
      <c r="I81" s="28">
        <v>-8408003</v>
      </c>
    </row>
    <row r="82" spans="1:9" x14ac:dyDescent="0.25">
      <c r="A82" s="36"/>
      <c r="B82" s="25">
        <v>64</v>
      </c>
      <c r="C82" s="25" t="s">
        <v>94</v>
      </c>
      <c r="D82" s="26">
        <v>20079</v>
      </c>
      <c r="E82" s="26">
        <v>859122577</v>
      </c>
      <c r="F82" s="26">
        <v>3882399100</v>
      </c>
      <c r="G82" s="27">
        <v>21.42</v>
      </c>
      <c r="H82" s="26">
        <v>831609887</v>
      </c>
      <c r="I82" s="28">
        <v>-13584189</v>
      </c>
    </row>
    <row r="83" spans="1:9" x14ac:dyDescent="0.25">
      <c r="A83" s="36"/>
      <c r="B83" s="25">
        <v>65</v>
      </c>
      <c r="C83" s="25" t="s">
        <v>95</v>
      </c>
      <c r="D83" s="26">
        <v>17332</v>
      </c>
      <c r="E83" s="26">
        <v>857940782</v>
      </c>
      <c r="F83" s="26">
        <v>4012673100</v>
      </c>
      <c r="G83" s="27">
        <v>20.96</v>
      </c>
      <c r="H83" s="26">
        <v>841056282</v>
      </c>
      <c r="I83" s="28">
        <v>-11725741</v>
      </c>
    </row>
    <row r="84" spans="1:9" x14ac:dyDescent="0.25">
      <c r="A84" s="36"/>
      <c r="B84" s="25">
        <v>67</v>
      </c>
      <c r="C84" s="25" t="s">
        <v>96</v>
      </c>
      <c r="D84" s="26">
        <v>10179</v>
      </c>
      <c r="E84" s="26">
        <v>406083056</v>
      </c>
      <c r="F84" s="26">
        <v>1864073500</v>
      </c>
      <c r="G84" s="27">
        <v>21.31</v>
      </c>
      <c r="H84" s="26">
        <v>397234063</v>
      </c>
      <c r="I84" s="28">
        <v>-6886471</v>
      </c>
    </row>
    <row r="85" spans="1:9" x14ac:dyDescent="0.25">
      <c r="A85" s="36"/>
      <c r="B85" s="25">
        <v>80</v>
      </c>
      <c r="C85" s="25" t="s">
        <v>97</v>
      </c>
      <c r="D85" s="26">
        <v>91228</v>
      </c>
      <c r="E85" s="26">
        <v>4059908048</v>
      </c>
      <c r="F85" s="26">
        <v>19932232700</v>
      </c>
      <c r="G85" s="27">
        <v>20.190000000000001</v>
      </c>
      <c r="H85" s="26">
        <v>4024317782</v>
      </c>
      <c r="I85" s="28">
        <v>-61719129</v>
      </c>
    </row>
    <row r="86" spans="1:9" x14ac:dyDescent="0.25">
      <c r="A86" s="36"/>
      <c r="B86" s="25">
        <v>81</v>
      </c>
      <c r="C86" s="25" t="s">
        <v>98</v>
      </c>
      <c r="D86" s="26">
        <v>28477</v>
      </c>
      <c r="E86" s="26">
        <v>1275281191</v>
      </c>
      <c r="F86" s="26">
        <v>5869406200</v>
      </c>
      <c r="G86" s="27">
        <v>21.07</v>
      </c>
      <c r="H86" s="26">
        <v>1236683886</v>
      </c>
      <c r="I86" s="28">
        <v>-19265748</v>
      </c>
    </row>
    <row r="87" spans="1:9" x14ac:dyDescent="0.25">
      <c r="A87" s="36"/>
      <c r="B87" s="25">
        <v>21</v>
      </c>
      <c r="C87" s="25" t="s">
        <v>99</v>
      </c>
      <c r="D87" s="26">
        <v>6123</v>
      </c>
      <c r="E87" s="26">
        <v>233496647</v>
      </c>
      <c r="F87" s="26">
        <v>1007400700</v>
      </c>
      <c r="G87" s="27">
        <v>21.71</v>
      </c>
      <c r="H87" s="26">
        <v>218706692</v>
      </c>
      <c r="I87" s="28">
        <v>-4142437</v>
      </c>
    </row>
    <row r="88" spans="1:9" x14ac:dyDescent="0.25">
      <c r="A88" s="36"/>
      <c r="B88" s="25">
        <v>34</v>
      </c>
      <c r="C88" s="25" t="s">
        <v>100</v>
      </c>
      <c r="D88" s="26">
        <v>7113</v>
      </c>
      <c r="E88" s="26">
        <v>291203017</v>
      </c>
      <c r="F88" s="26">
        <v>1300771100</v>
      </c>
      <c r="G88" s="27">
        <v>21.43</v>
      </c>
      <c r="H88" s="26">
        <v>278755247</v>
      </c>
      <c r="I88" s="28">
        <v>-4812209</v>
      </c>
    </row>
    <row r="89" spans="1:9" x14ac:dyDescent="0.25">
      <c r="A89" s="36"/>
      <c r="B89" s="25">
        <v>40</v>
      </c>
      <c r="C89" s="25" t="s">
        <v>101</v>
      </c>
      <c r="D89" s="26">
        <v>15030</v>
      </c>
      <c r="E89" s="26">
        <v>690333192</v>
      </c>
      <c r="F89" s="26">
        <v>3114965700</v>
      </c>
      <c r="G89" s="27">
        <v>21.41</v>
      </c>
      <c r="H89" s="26">
        <v>666914156</v>
      </c>
      <c r="I89" s="28">
        <v>-10168353</v>
      </c>
    </row>
    <row r="90" spans="1:9" x14ac:dyDescent="0.25">
      <c r="A90" s="36"/>
      <c r="B90" s="25">
        <v>60</v>
      </c>
      <c r="C90" s="25" t="s">
        <v>102</v>
      </c>
      <c r="D90" s="26">
        <v>14483</v>
      </c>
      <c r="E90" s="26">
        <v>593946343</v>
      </c>
      <c r="F90" s="26">
        <v>2584282700</v>
      </c>
      <c r="G90" s="27">
        <v>21.91</v>
      </c>
      <c r="H90" s="26">
        <v>566216340</v>
      </c>
      <c r="I90" s="28">
        <v>-9798287</v>
      </c>
    </row>
    <row r="91" spans="1:9" x14ac:dyDescent="0.25">
      <c r="A91" s="36"/>
      <c r="B91" s="25">
        <v>61</v>
      </c>
      <c r="C91" s="25" t="s">
        <v>361</v>
      </c>
      <c r="D91" s="26">
        <v>13565</v>
      </c>
      <c r="E91" s="26">
        <v>609479855</v>
      </c>
      <c r="F91" s="26">
        <v>2729400300</v>
      </c>
      <c r="G91" s="27">
        <v>21.41</v>
      </c>
      <c r="H91" s="26">
        <v>584364604</v>
      </c>
      <c r="I91" s="28">
        <v>-9177226</v>
      </c>
    </row>
    <row r="92" spans="1:9" x14ac:dyDescent="0.25">
      <c r="A92" s="36"/>
      <c r="B92" s="25">
        <v>62</v>
      </c>
      <c r="C92" s="25" t="s">
        <v>103</v>
      </c>
      <c r="D92" s="26">
        <v>9431</v>
      </c>
      <c r="E92" s="26">
        <v>409056213</v>
      </c>
      <c r="F92" s="26">
        <v>1801640500</v>
      </c>
      <c r="G92" s="27">
        <v>21.71</v>
      </c>
      <c r="H92" s="26">
        <v>391136153</v>
      </c>
      <c r="I92" s="28">
        <v>-6380422</v>
      </c>
    </row>
    <row r="93" spans="1:9" x14ac:dyDescent="0.25">
      <c r="A93" s="36"/>
      <c r="B93" s="25">
        <v>80</v>
      </c>
      <c r="C93" s="25" t="s">
        <v>104</v>
      </c>
      <c r="D93" s="26">
        <v>67714</v>
      </c>
      <c r="E93" s="26">
        <v>3279903484</v>
      </c>
      <c r="F93" s="26">
        <v>14885766900</v>
      </c>
      <c r="G93" s="27">
        <v>21.81</v>
      </c>
      <c r="H93" s="26">
        <v>3246585761</v>
      </c>
      <c r="I93" s="28">
        <v>-45811035</v>
      </c>
    </row>
    <row r="94" spans="1:9" x14ac:dyDescent="0.25">
      <c r="A94" s="36"/>
      <c r="B94" s="25">
        <v>81</v>
      </c>
      <c r="C94" s="25" t="s">
        <v>105</v>
      </c>
      <c r="D94" s="26">
        <v>20416</v>
      </c>
      <c r="E94" s="26">
        <v>868786360</v>
      </c>
      <c r="F94" s="26">
        <v>3741136800</v>
      </c>
      <c r="G94" s="27">
        <v>22.33</v>
      </c>
      <c r="H94" s="26">
        <v>835395847</v>
      </c>
      <c r="I94" s="28">
        <v>-13812182</v>
      </c>
    </row>
    <row r="95" spans="1:9" x14ac:dyDescent="0.25">
      <c r="A95" s="36"/>
      <c r="B95" s="25">
        <v>82</v>
      </c>
      <c r="C95" s="25" t="s">
        <v>106</v>
      </c>
      <c r="D95" s="26">
        <v>26974</v>
      </c>
      <c r="E95" s="26">
        <v>1385629857</v>
      </c>
      <c r="F95" s="26">
        <v>5875298400</v>
      </c>
      <c r="G95" s="27">
        <v>22.26</v>
      </c>
      <c r="H95" s="26">
        <v>1307841424</v>
      </c>
      <c r="I95" s="28">
        <v>-18248912</v>
      </c>
    </row>
    <row r="96" spans="1:9" x14ac:dyDescent="0.25">
      <c r="A96" s="36"/>
      <c r="B96" s="25">
        <v>83</v>
      </c>
      <c r="C96" s="25" t="s">
        <v>107</v>
      </c>
      <c r="D96" s="26">
        <v>36632</v>
      </c>
      <c r="E96" s="26">
        <v>1603816472</v>
      </c>
      <c r="F96" s="26">
        <v>7280861600</v>
      </c>
      <c r="G96" s="27">
        <v>21.16</v>
      </c>
      <c r="H96" s="26">
        <v>1540630315</v>
      </c>
      <c r="I96" s="28">
        <v>-24782908</v>
      </c>
    </row>
    <row r="97" spans="1:9" x14ac:dyDescent="0.25">
      <c r="A97" s="36"/>
      <c r="B97" s="25">
        <v>84</v>
      </c>
      <c r="C97" s="25" t="s">
        <v>108</v>
      </c>
      <c r="D97" s="26">
        <v>15771</v>
      </c>
      <c r="E97" s="26">
        <v>729012284</v>
      </c>
      <c r="F97" s="26">
        <v>3146931900</v>
      </c>
      <c r="G97" s="27">
        <v>22.36</v>
      </c>
      <c r="H97" s="26">
        <v>703653973</v>
      </c>
      <c r="I97" s="28">
        <v>-10669667</v>
      </c>
    </row>
    <row r="98" spans="1:9" x14ac:dyDescent="0.25">
      <c r="A98" s="36"/>
      <c r="B98" s="25">
        <v>85</v>
      </c>
      <c r="C98" s="25" t="s">
        <v>109</v>
      </c>
      <c r="D98" s="26">
        <v>10906</v>
      </c>
      <c r="E98" s="26">
        <v>466789802</v>
      </c>
      <c r="F98" s="26">
        <v>2059052500</v>
      </c>
      <c r="G98" s="27">
        <v>21.58</v>
      </c>
      <c r="H98" s="26">
        <v>444343530</v>
      </c>
      <c r="I98" s="28">
        <v>-7378314</v>
      </c>
    </row>
    <row r="99" spans="1:9" x14ac:dyDescent="0.25">
      <c r="A99" s="36">
        <v>10</v>
      </c>
      <c r="B99" s="25">
        <v>60</v>
      </c>
      <c r="C99" s="25" t="s">
        <v>110</v>
      </c>
      <c r="D99" s="26">
        <v>13508</v>
      </c>
      <c r="E99" s="26">
        <v>620607357</v>
      </c>
      <c r="F99" s="26">
        <v>2676464000</v>
      </c>
      <c r="G99" s="27">
        <v>21.71</v>
      </c>
      <c r="H99" s="26">
        <v>581060334</v>
      </c>
      <c r="I99" s="28">
        <v>-9138663</v>
      </c>
    </row>
    <row r="100" spans="1:9" x14ac:dyDescent="0.25">
      <c r="A100" s="36"/>
      <c r="B100" s="25">
        <v>80</v>
      </c>
      <c r="C100" s="25" t="s">
        <v>111</v>
      </c>
      <c r="D100" s="26">
        <v>66638</v>
      </c>
      <c r="E100" s="26">
        <v>3154416073</v>
      </c>
      <c r="F100" s="26">
        <v>14142727800</v>
      </c>
      <c r="G100" s="27">
        <v>21.65</v>
      </c>
      <c r="H100" s="26">
        <v>3061900569</v>
      </c>
      <c r="I100" s="28">
        <v>-45083081</v>
      </c>
    </row>
    <row r="101" spans="1:9" x14ac:dyDescent="0.25">
      <c r="A101" s="36"/>
      <c r="B101" s="25">
        <v>81</v>
      </c>
      <c r="C101" s="25" t="s">
        <v>112</v>
      </c>
      <c r="D101" s="26">
        <v>29685</v>
      </c>
      <c r="E101" s="26">
        <v>1276378047</v>
      </c>
      <c r="F101" s="26">
        <v>5564082600</v>
      </c>
      <c r="G101" s="27">
        <v>21.91</v>
      </c>
      <c r="H101" s="26">
        <v>1219090498</v>
      </c>
      <c r="I101" s="28">
        <v>-20083005</v>
      </c>
    </row>
    <row r="102" spans="1:9" x14ac:dyDescent="0.25">
      <c r="A102" s="36"/>
      <c r="B102" s="25">
        <v>82</v>
      </c>
      <c r="C102" s="25" t="s">
        <v>113</v>
      </c>
      <c r="D102" s="26">
        <v>32329</v>
      </c>
      <c r="E102" s="26">
        <v>1512089114</v>
      </c>
      <c r="F102" s="26">
        <v>6696034000</v>
      </c>
      <c r="G102" s="27">
        <v>21.76</v>
      </c>
      <c r="H102" s="26">
        <v>1457056998</v>
      </c>
      <c r="I102" s="28">
        <v>-21871769</v>
      </c>
    </row>
    <row r="103" spans="1:9" x14ac:dyDescent="0.25">
      <c r="A103" s="36"/>
      <c r="B103" s="25">
        <v>83</v>
      </c>
      <c r="C103" s="25" t="s">
        <v>114</v>
      </c>
      <c r="D103" s="26">
        <v>17488</v>
      </c>
      <c r="E103" s="26">
        <v>800757417</v>
      </c>
      <c r="F103" s="26">
        <v>3570025600</v>
      </c>
      <c r="G103" s="27">
        <v>21.82</v>
      </c>
      <c r="H103" s="26">
        <v>778979586</v>
      </c>
      <c r="I103" s="28">
        <v>-11831281</v>
      </c>
    </row>
    <row r="104" spans="1:9" x14ac:dyDescent="0.25">
      <c r="A104" s="36">
        <v>12</v>
      </c>
      <c r="B104" s="25">
        <v>14</v>
      </c>
      <c r="C104" s="25" t="s">
        <v>115</v>
      </c>
      <c r="D104" s="26">
        <v>14064</v>
      </c>
      <c r="E104" s="26">
        <v>583946803</v>
      </c>
      <c r="F104" s="26">
        <v>2784803300</v>
      </c>
      <c r="G104" s="27">
        <v>20.74</v>
      </c>
      <c r="H104" s="26">
        <v>577568204</v>
      </c>
      <c r="I104" s="28">
        <v>-9514818</v>
      </c>
    </row>
    <row r="105" spans="1:9" x14ac:dyDescent="0.25">
      <c r="A105" s="36"/>
      <c r="B105" s="25">
        <v>30</v>
      </c>
      <c r="C105" s="25" t="s">
        <v>116</v>
      </c>
      <c r="D105" s="26">
        <v>24450</v>
      </c>
      <c r="E105" s="26">
        <v>1125477853</v>
      </c>
      <c r="F105" s="26">
        <v>5832008600</v>
      </c>
      <c r="G105" s="27">
        <v>19.54</v>
      </c>
      <c r="H105" s="26">
        <v>1139574480</v>
      </c>
      <c r="I105" s="28">
        <v>-16541333</v>
      </c>
    </row>
    <row r="106" spans="1:9" x14ac:dyDescent="0.25">
      <c r="A106" s="36"/>
      <c r="B106" s="25">
        <v>31</v>
      </c>
      <c r="C106" s="25" t="s">
        <v>117</v>
      </c>
      <c r="D106" s="26">
        <v>18191</v>
      </c>
      <c r="E106" s="26">
        <v>705694811</v>
      </c>
      <c r="F106" s="26">
        <v>3511966500</v>
      </c>
      <c r="G106" s="27">
        <v>20.09</v>
      </c>
      <c r="H106" s="26">
        <v>705554070</v>
      </c>
      <c r="I106" s="28">
        <v>-12306887</v>
      </c>
    </row>
    <row r="107" spans="1:9" x14ac:dyDescent="0.25">
      <c r="A107" s="36"/>
      <c r="B107" s="25">
        <v>33</v>
      </c>
      <c r="C107" s="25" t="s">
        <v>118</v>
      </c>
      <c r="D107" s="26">
        <v>36130</v>
      </c>
      <c r="E107" s="26">
        <v>1832984715</v>
      </c>
      <c r="F107" s="26">
        <v>9979533300</v>
      </c>
      <c r="G107" s="27">
        <v>18.5</v>
      </c>
      <c r="H107" s="26">
        <v>1846213661</v>
      </c>
      <c r="I107" s="28">
        <v>-24443286</v>
      </c>
    </row>
    <row r="108" spans="1:9" x14ac:dyDescent="0.25">
      <c r="A108" s="36"/>
      <c r="B108" s="25">
        <v>56</v>
      </c>
      <c r="C108" s="25" t="s">
        <v>119</v>
      </c>
      <c r="D108" s="26">
        <v>14908</v>
      </c>
      <c r="E108" s="26">
        <v>570009581</v>
      </c>
      <c r="F108" s="26">
        <v>2645179300</v>
      </c>
      <c r="G108" s="27">
        <v>20.99</v>
      </c>
      <c r="H108" s="26">
        <v>555223135</v>
      </c>
      <c r="I108" s="28">
        <v>-10085815</v>
      </c>
    </row>
    <row r="109" spans="1:9" x14ac:dyDescent="0.25">
      <c r="A109" s="36"/>
      <c r="B109" s="25">
        <v>57</v>
      </c>
      <c r="C109" s="25" t="s">
        <v>120</v>
      </c>
      <c r="D109" s="26">
        <v>10063</v>
      </c>
      <c r="E109" s="26">
        <v>366970375</v>
      </c>
      <c r="F109" s="26">
        <v>1877545100</v>
      </c>
      <c r="G109" s="27">
        <v>19.059999999999999</v>
      </c>
      <c r="H109" s="26">
        <v>357860096</v>
      </c>
      <c r="I109" s="28">
        <v>-6807993</v>
      </c>
    </row>
    <row r="110" spans="1:9" x14ac:dyDescent="0.25">
      <c r="A110" s="36"/>
      <c r="B110" s="25">
        <v>60</v>
      </c>
      <c r="C110" s="25" t="s">
        <v>121</v>
      </c>
      <c r="D110" s="26">
        <v>15461</v>
      </c>
      <c r="E110" s="26">
        <v>625161134</v>
      </c>
      <c r="F110" s="26">
        <v>2845186800</v>
      </c>
      <c r="G110" s="27">
        <v>20.99</v>
      </c>
      <c r="H110" s="26">
        <v>597204709</v>
      </c>
      <c r="I110" s="28">
        <v>-10459940</v>
      </c>
    </row>
    <row r="111" spans="1:9" x14ac:dyDescent="0.25">
      <c r="A111" s="36"/>
      <c r="B111" s="25">
        <v>61</v>
      </c>
      <c r="C111" s="25" t="s">
        <v>122</v>
      </c>
      <c r="D111" s="26">
        <v>31173</v>
      </c>
      <c r="E111" s="26">
        <v>1400191078</v>
      </c>
      <c r="F111" s="26">
        <v>7574233800</v>
      </c>
      <c r="G111" s="27">
        <v>18.510000000000002</v>
      </c>
      <c r="H111" s="26">
        <v>1401990676</v>
      </c>
      <c r="I111" s="28">
        <v>-21089692</v>
      </c>
    </row>
    <row r="112" spans="1:9" x14ac:dyDescent="0.25">
      <c r="A112" s="36"/>
      <c r="B112" s="25">
        <v>62</v>
      </c>
      <c r="C112" s="25" t="s">
        <v>123</v>
      </c>
      <c r="D112" s="26">
        <v>24427</v>
      </c>
      <c r="E112" s="26">
        <v>1396611463</v>
      </c>
      <c r="F112" s="26">
        <v>7063822500</v>
      </c>
      <c r="G112" s="27">
        <v>19.64</v>
      </c>
      <c r="H112" s="26">
        <v>1387334739</v>
      </c>
      <c r="I112" s="28">
        <v>-16525772</v>
      </c>
    </row>
    <row r="113" spans="1:9" x14ac:dyDescent="0.25">
      <c r="A113" s="36"/>
      <c r="B113" s="25">
        <v>63</v>
      </c>
      <c r="C113" s="25" t="s">
        <v>124</v>
      </c>
      <c r="D113" s="26">
        <v>21332</v>
      </c>
      <c r="E113" s="26">
        <v>974529055</v>
      </c>
      <c r="F113" s="26">
        <v>4807400000</v>
      </c>
      <c r="G113" s="27">
        <v>20.239999999999998</v>
      </c>
      <c r="H113" s="26">
        <v>973017760</v>
      </c>
      <c r="I113" s="28">
        <v>-14431890</v>
      </c>
    </row>
    <row r="114" spans="1:9" x14ac:dyDescent="0.25">
      <c r="A114" s="36"/>
      <c r="B114" s="25">
        <v>64</v>
      </c>
      <c r="C114" s="25" t="s">
        <v>125</v>
      </c>
      <c r="D114" s="26">
        <v>15708</v>
      </c>
      <c r="E114" s="26">
        <v>668811208</v>
      </c>
      <c r="F114" s="26">
        <v>3187971500</v>
      </c>
      <c r="G114" s="27">
        <v>20.420000000000002</v>
      </c>
      <c r="H114" s="26">
        <v>650983780</v>
      </c>
      <c r="I114" s="28">
        <v>-10627045</v>
      </c>
    </row>
    <row r="115" spans="1:9" x14ac:dyDescent="0.25">
      <c r="A115" s="36"/>
      <c r="B115" s="25">
        <v>65</v>
      </c>
      <c r="C115" s="25" t="s">
        <v>126</v>
      </c>
      <c r="D115" s="26">
        <v>19110</v>
      </c>
      <c r="E115" s="26">
        <v>815488125</v>
      </c>
      <c r="F115" s="26">
        <v>3836049300</v>
      </c>
      <c r="G115" s="27">
        <v>20.92</v>
      </c>
      <c r="H115" s="26">
        <v>802501514</v>
      </c>
      <c r="I115" s="28">
        <v>-12928624</v>
      </c>
    </row>
    <row r="116" spans="1:9" x14ac:dyDescent="0.25">
      <c r="A116" s="36"/>
      <c r="B116" s="25">
        <v>66</v>
      </c>
      <c r="C116" s="25" t="s">
        <v>127</v>
      </c>
      <c r="D116" s="26">
        <v>15642</v>
      </c>
      <c r="E116" s="26">
        <v>666661109</v>
      </c>
      <c r="F116" s="26">
        <v>3096936700</v>
      </c>
      <c r="G116" s="27">
        <v>21.08</v>
      </c>
      <c r="H116" s="26">
        <v>652834256</v>
      </c>
      <c r="I116" s="28">
        <v>-10582394</v>
      </c>
    </row>
    <row r="117" spans="1:9" x14ac:dyDescent="0.25">
      <c r="A117" s="36"/>
      <c r="B117" s="25">
        <v>67</v>
      </c>
      <c r="C117" s="25" t="s">
        <v>128</v>
      </c>
      <c r="D117" s="26">
        <v>16555</v>
      </c>
      <c r="E117" s="26">
        <v>776906886</v>
      </c>
      <c r="F117" s="26">
        <v>3472233200</v>
      </c>
      <c r="G117" s="27">
        <v>21.88</v>
      </c>
      <c r="H117" s="26">
        <v>759724624</v>
      </c>
      <c r="I117" s="28">
        <v>-11200072</v>
      </c>
    </row>
    <row r="118" spans="1:9" x14ac:dyDescent="0.25">
      <c r="A118" s="36"/>
      <c r="B118" s="25">
        <v>70</v>
      </c>
      <c r="C118" s="25" t="s">
        <v>129</v>
      </c>
      <c r="D118" s="26">
        <v>13492</v>
      </c>
      <c r="E118" s="26">
        <v>533641458</v>
      </c>
      <c r="F118" s="26">
        <v>2511922200</v>
      </c>
      <c r="G118" s="27">
        <v>20.61</v>
      </c>
      <c r="H118" s="26">
        <v>517707165</v>
      </c>
      <c r="I118" s="28">
        <v>-9127839</v>
      </c>
    </row>
    <row r="119" spans="1:9" x14ac:dyDescent="0.25">
      <c r="A119" s="36"/>
      <c r="B119" s="25">
        <v>72</v>
      </c>
      <c r="C119" s="25" t="s">
        <v>130</v>
      </c>
      <c r="D119" s="26">
        <v>12727</v>
      </c>
      <c r="E119" s="26">
        <v>565007121</v>
      </c>
      <c r="F119" s="26">
        <v>2490112200</v>
      </c>
      <c r="G119" s="27">
        <v>21.76</v>
      </c>
      <c r="H119" s="26">
        <v>541848415</v>
      </c>
      <c r="I119" s="28">
        <v>-8610288</v>
      </c>
    </row>
    <row r="120" spans="1:9" x14ac:dyDescent="0.25">
      <c r="A120" s="36"/>
      <c r="B120" s="25">
        <v>73</v>
      </c>
      <c r="C120" s="25" t="s">
        <v>131</v>
      </c>
      <c r="D120" s="26">
        <v>13282</v>
      </c>
      <c r="E120" s="26">
        <v>592036761</v>
      </c>
      <c r="F120" s="26">
        <v>2570144400</v>
      </c>
      <c r="G120" s="27">
        <v>22.26</v>
      </c>
      <c r="H120" s="26">
        <v>572114143</v>
      </c>
      <c r="I120" s="28">
        <v>-8985766</v>
      </c>
    </row>
    <row r="121" spans="1:9" x14ac:dyDescent="0.25">
      <c r="A121" s="36"/>
      <c r="B121" s="25">
        <v>75</v>
      </c>
      <c r="C121" s="25" t="s">
        <v>132</v>
      </c>
      <c r="D121" s="26">
        <v>7480</v>
      </c>
      <c r="E121" s="26">
        <v>279753025</v>
      </c>
      <c r="F121" s="26">
        <v>1289536300</v>
      </c>
      <c r="G121" s="27">
        <v>20.81</v>
      </c>
      <c r="H121" s="26">
        <v>268352504</v>
      </c>
      <c r="I121" s="28">
        <v>-5060498</v>
      </c>
    </row>
    <row r="122" spans="1:9" x14ac:dyDescent="0.25">
      <c r="A122" s="36"/>
      <c r="B122" s="25">
        <v>76</v>
      </c>
      <c r="C122" s="25" t="s">
        <v>133</v>
      </c>
      <c r="D122" s="26">
        <v>17578</v>
      </c>
      <c r="E122" s="26">
        <v>700032595</v>
      </c>
      <c r="F122" s="26">
        <v>3299897700</v>
      </c>
      <c r="G122" s="27">
        <v>20.75</v>
      </c>
      <c r="H122" s="26">
        <v>684728773</v>
      </c>
      <c r="I122" s="28">
        <v>-11892170</v>
      </c>
    </row>
    <row r="123" spans="1:9" x14ac:dyDescent="0.25">
      <c r="A123" s="36"/>
      <c r="B123" s="25">
        <v>77</v>
      </c>
      <c r="C123" s="25" t="s">
        <v>134</v>
      </c>
      <c r="D123" s="26">
        <v>15932</v>
      </c>
      <c r="E123" s="26">
        <v>598597426</v>
      </c>
      <c r="F123" s="26">
        <v>2911200000</v>
      </c>
      <c r="G123" s="27">
        <v>20.29</v>
      </c>
      <c r="H123" s="26">
        <v>590682480</v>
      </c>
      <c r="I123" s="28">
        <v>-10778589</v>
      </c>
    </row>
    <row r="124" spans="1:9" x14ac:dyDescent="0.25">
      <c r="A124" s="36"/>
      <c r="B124" s="25">
        <v>78</v>
      </c>
      <c r="C124" s="25" t="s">
        <v>135</v>
      </c>
      <c r="D124" s="26">
        <v>14841</v>
      </c>
      <c r="E124" s="26">
        <v>692741866</v>
      </c>
      <c r="F124" s="26">
        <v>3398432100</v>
      </c>
      <c r="G124" s="27">
        <v>20.23</v>
      </c>
      <c r="H124" s="26">
        <v>687502814</v>
      </c>
      <c r="I124" s="28">
        <v>-10040487</v>
      </c>
    </row>
    <row r="125" spans="1:9" x14ac:dyDescent="0.25">
      <c r="A125" s="36"/>
      <c r="B125" s="25">
        <v>80</v>
      </c>
      <c r="C125" s="25" t="s">
        <v>136</v>
      </c>
      <c r="D125" s="26">
        <v>336226</v>
      </c>
      <c r="E125" s="26">
        <v>14144081848</v>
      </c>
      <c r="F125" s="26">
        <v>66929233500</v>
      </c>
      <c r="G125" s="27">
        <v>21.24</v>
      </c>
      <c r="H125" s="26">
        <v>14215769195</v>
      </c>
      <c r="I125" s="28">
        <v>-227469372</v>
      </c>
    </row>
    <row r="126" spans="1:9" x14ac:dyDescent="0.25">
      <c r="A126" s="36"/>
      <c r="B126" s="25">
        <v>81</v>
      </c>
      <c r="C126" s="25" t="s">
        <v>137</v>
      </c>
      <c r="D126" s="26">
        <v>121510</v>
      </c>
      <c r="E126" s="26">
        <v>5966682170</v>
      </c>
      <c r="F126" s="26">
        <v>27998394700</v>
      </c>
      <c r="G126" s="27">
        <v>21.24</v>
      </c>
      <c r="H126" s="26">
        <v>5946859034</v>
      </c>
      <c r="I126" s="28">
        <v>-82206026</v>
      </c>
    </row>
    <row r="127" spans="1:9" x14ac:dyDescent="0.25">
      <c r="A127" s="36"/>
      <c r="B127" s="25">
        <v>82</v>
      </c>
      <c r="C127" s="25" t="s">
        <v>138</v>
      </c>
      <c r="D127" s="26">
        <v>45528</v>
      </c>
      <c r="E127" s="26">
        <v>1775765071</v>
      </c>
      <c r="F127" s="26">
        <v>8770815200</v>
      </c>
      <c r="G127" s="27">
        <v>20.239999999999998</v>
      </c>
      <c r="H127" s="26">
        <v>1775212996</v>
      </c>
      <c r="I127" s="28">
        <v>-30801382</v>
      </c>
    </row>
    <row r="128" spans="1:9" x14ac:dyDescent="0.25">
      <c r="A128" s="36"/>
      <c r="B128" s="25">
        <v>83</v>
      </c>
      <c r="C128" s="25" t="s">
        <v>139</v>
      </c>
      <c r="D128" s="26">
        <v>144392</v>
      </c>
      <c r="E128" s="26">
        <v>6446339972</v>
      </c>
      <c r="F128" s="26">
        <v>31695522000</v>
      </c>
      <c r="G128" s="27">
        <v>20.21</v>
      </c>
      <c r="H128" s="26">
        <v>6405664996</v>
      </c>
      <c r="I128" s="28">
        <v>-97686549</v>
      </c>
    </row>
    <row r="129" spans="1:9" x14ac:dyDescent="0.25">
      <c r="A129" s="36"/>
      <c r="B129" s="25">
        <v>84</v>
      </c>
      <c r="C129" s="25" t="s">
        <v>362</v>
      </c>
      <c r="D129" s="26">
        <v>26343</v>
      </c>
      <c r="E129" s="26">
        <v>1240818719</v>
      </c>
      <c r="F129" s="26">
        <v>6146638200</v>
      </c>
      <c r="G129" s="27">
        <v>19.73</v>
      </c>
      <c r="H129" s="26">
        <v>1212731717</v>
      </c>
      <c r="I129" s="28">
        <v>-17822017</v>
      </c>
    </row>
    <row r="130" spans="1:9" x14ac:dyDescent="0.25">
      <c r="A130" s="36"/>
      <c r="B130" s="25">
        <v>85</v>
      </c>
      <c r="C130" s="25" t="s">
        <v>140</v>
      </c>
      <c r="D130" s="26">
        <v>33467</v>
      </c>
      <c r="E130" s="26">
        <v>1438785544</v>
      </c>
      <c r="F130" s="26">
        <v>6854504600</v>
      </c>
      <c r="G130" s="27">
        <v>20.54</v>
      </c>
      <c r="H130" s="26">
        <v>1407915245</v>
      </c>
      <c r="I130" s="28">
        <v>-22641668</v>
      </c>
    </row>
    <row r="131" spans="1:9" x14ac:dyDescent="0.25">
      <c r="A131" s="36"/>
      <c r="B131" s="25">
        <v>86</v>
      </c>
      <c r="C131" s="25" t="s">
        <v>141</v>
      </c>
      <c r="D131" s="26">
        <v>30072</v>
      </c>
      <c r="E131" s="26">
        <v>1351422779</v>
      </c>
      <c r="F131" s="26">
        <v>6581840100</v>
      </c>
      <c r="G131" s="27">
        <v>20.11</v>
      </c>
      <c r="H131" s="26">
        <v>1323608044</v>
      </c>
      <c r="I131" s="28">
        <v>-20344824</v>
      </c>
    </row>
    <row r="132" spans="1:9" x14ac:dyDescent="0.25">
      <c r="A132" s="36"/>
      <c r="B132" s="25">
        <v>87</v>
      </c>
      <c r="C132" s="25" t="s">
        <v>142</v>
      </c>
      <c r="D132" s="26">
        <v>44725</v>
      </c>
      <c r="E132" s="26">
        <v>1931443133</v>
      </c>
      <c r="F132" s="26">
        <v>9242059900</v>
      </c>
      <c r="G132" s="27">
        <v>20.6</v>
      </c>
      <c r="H132" s="26">
        <v>1903864339</v>
      </c>
      <c r="I132" s="28">
        <v>-30258123</v>
      </c>
    </row>
    <row r="133" spans="1:9" x14ac:dyDescent="0.25">
      <c r="A133" s="36"/>
      <c r="B133" s="25">
        <v>90</v>
      </c>
      <c r="C133" s="25" t="s">
        <v>143</v>
      </c>
      <c r="D133" s="26">
        <v>84470</v>
      </c>
      <c r="E133" s="26">
        <v>3807774960</v>
      </c>
      <c r="F133" s="26">
        <v>17321608800</v>
      </c>
      <c r="G133" s="27">
        <v>21.46</v>
      </c>
      <c r="H133" s="26">
        <v>3717217248</v>
      </c>
      <c r="I133" s="28">
        <v>-57147091</v>
      </c>
    </row>
    <row r="134" spans="1:9" x14ac:dyDescent="0.25">
      <c r="A134" s="36"/>
      <c r="B134" s="25">
        <v>91</v>
      </c>
      <c r="C134" s="25" t="s">
        <v>144</v>
      </c>
      <c r="D134" s="26">
        <v>19376</v>
      </c>
      <c r="E134" s="26">
        <v>821533100</v>
      </c>
      <c r="F134" s="26">
        <v>3770252500</v>
      </c>
      <c r="G134" s="27">
        <v>20.51</v>
      </c>
      <c r="H134" s="26">
        <v>773278788</v>
      </c>
      <c r="I134" s="28">
        <v>-13108583</v>
      </c>
    </row>
    <row r="135" spans="1:9" x14ac:dyDescent="0.25">
      <c r="A135" s="36"/>
      <c r="B135" s="25">
        <v>92</v>
      </c>
      <c r="C135" s="25" t="s">
        <v>145</v>
      </c>
      <c r="D135" s="26">
        <v>42104</v>
      </c>
      <c r="E135" s="26">
        <v>1980998605</v>
      </c>
      <c r="F135" s="26">
        <v>9428535200</v>
      </c>
      <c r="G135" s="27">
        <v>20.49</v>
      </c>
      <c r="H135" s="26">
        <v>1931906862</v>
      </c>
      <c r="I135" s="28">
        <v>-28484919</v>
      </c>
    </row>
    <row r="136" spans="1:9" x14ac:dyDescent="0.25">
      <c r="A136" s="36"/>
      <c r="B136" s="25">
        <v>93</v>
      </c>
      <c r="C136" s="25" t="s">
        <v>146</v>
      </c>
      <c r="D136" s="26">
        <v>52043</v>
      </c>
      <c r="E136" s="26">
        <v>2211056553</v>
      </c>
      <c r="F136" s="26">
        <v>10159250900</v>
      </c>
      <c r="G136" s="27">
        <v>20.96</v>
      </c>
      <c r="H136" s="26">
        <v>2129378989</v>
      </c>
      <c r="I136" s="28">
        <v>-35209022</v>
      </c>
    </row>
    <row r="137" spans="1:9" x14ac:dyDescent="0.25">
      <c r="A137" s="36">
        <v>13</v>
      </c>
      <c r="B137" s="25">
        <v>15</v>
      </c>
      <c r="C137" s="25" t="s">
        <v>147</v>
      </c>
      <c r="D137" s="26">
        <v>11039</v>
      </c>
      <c r="E137" s="26">
        <v>448770559</v>
      </c>
      <c r="F137" s="26">
        <v>1969839500</v>
      </c>
      <c r="G137" s="27">
        <v>21.45</v>
      </c>
      <c r="H137" s="26">
        <v>422530573</v>
      </c>
      <c r="I137" s="28">
        <v>-7468293</v>
      </c>
    </row>
    <row r="138" spans="1:9" x14ac:dyDescent="0.25">
      <c r="A138" s="36"/>
      <c r="B138" s="25">
        <v>80</v>
      </c>
      <c r="C138" s="25" t="s">
        <v>148</v>
      </c>
      <c r="D138" s="26">
        <v>100330</v>
      </c>
      <c r="E138" s="26">
        <v>4611557044</v>
      </c>
      <c r="F138" s="26">
        <v>21597109500</v>
      </c>
      <c r="G138" s="27">
        <v>20.98</v>
      </c>
      <c r="H138" s="26">
        <v>4531073573</v>
      </c>
      <c r="I138" s="28">
        <v>-67876970</v>
      </c>
    </row>
    <row r="139" spans="1:9" x14ac:dyDescent="0.25">
      <c r="A139" s="36"/>
      <c r="B139" s="25">
        <v>81</v>
      </c>
      <c r="C139" s="25" t="s">
        <v>149</v>
      </c>
      <c r="D139" s="26">
        <v>25287</v>
      </c>
      <c r="E139" s="26">
        <v>1049746755</v>
      </c>
      <c r="F139" s="26">
        <v>5033433600</v>
      </c>
      <c r="G139" s="27">
        <v>20.58</v>
      </c>
      <c r="H139" s="26">
        <v>1035880635</v>
      </c>
      <c r="I139" s="28">
        <v>-17107594</v>
      </c>
    </row>
    <row r="140" spans="1:9" x14ac:dyDescent="0.25">
      <c r="A140" s="36"/>
      <c r="B140" s="25">
        <v>82</v>
      </c>
      <c r="C140" s="25" t="s">
        <v>150</v>
      </c>
      <c r="D140" s="26">
        <v>44454</v>
      </c>
      <c r="E140" s="26">
        <v>1953751413</v>
      </c>
      <c r="F140" s="26">
        <v>9139840500</v>
      </c>
      <c r="G140" s="27">
        <v>21.1</v>
      </c>
      <c r="H140" s="26">
        <v>1928506346</v>
      </c>
      <c r="I140" s="28">
        <v>-30074781</v>
      </c>
    </row>
    <row r="141" spans="1:9" x14ac:dyDescent="0.25">
      <c r="A141" s="36"/>
      <c r="B141" s="25">
        <v>83</v>
      </c>
      <c r="C141" s="25" t="s">
        <v>151</v>
      </c>
      <c r="D141" s="26">
        <v>63198</v>
      </c>
      <c r="E141" s="26">
        <v>2937142760</v>
      </c>
      <c r="F141" s="26">
        <v>14332135300</v>
      </c>
      <c r="G141" s="27">
        <v>20.329999999999998</v>
      </c>
      <c r="H141" s="26">
        <v>2913723106</v>
      </c>
      <c r="I141" s="28">
        <v>-42755793</v>
      </c>
    </row>
    <row r="142" spans="1:9" x14ac:dyDescent="0.25">
      <c r="A142" s="36"/>
      <c r="B142" s="25">
        <v>84</v>
      </c>
      <c r="C142" s="25" t="s">
        <v>152</v>
      </c>
      <c r="D142" s="26">
        <v>82940</v>
      </c>
      <c r="E142" s="26">
        <v>4694758724</v>
      </c>
      <c r="F142" s="26">
        <v>22088581900</v>
      </c>
      <c r="G142" s="27">
        <v>21.33</v>
      </c>
      <c r="H142" s="26">
        <v>4711494519</v>
      </c>
      <c r="I142" s="28">
        <v>-56111989</v>
      </c>
    </row>
    <row r="143" spans="1:9" x14ac:dyDescent="0.25">
      <c r="A143" s="36">
        <v>14</v>
      </c>
      <c r="B143" s="25">
        <v>1</v>
      </c>
      <c r="C143" s="25" t="s">
        <v>153</v>
      </c>
      <c r="D143" s="26">
        <v>37612</v>
      </c>
      <c r="E143" s="26">
        <v>2031484309</v>
      </c>
      <c r="F143" s="26">
        <v>9773982500</v>
      </c>
      <c r="G143" s="27">
        <v>20.62</v>
      </c>
      <c r="H143" s="26">
        <v>2015395192</v>
      </c>
      <c r="I143" s="28">
        <v>-25445914</v>
      </c>
    </row>
    <row r="144" spans="1:9" x14ac:dyDescent="0.25">
      <c r="A144" s="36"/>
      <c r="B144" s="25">
        <v>2</v>
      </c>
      <c r="C144" s="25" t="s">
        <v>154</v>
      </c>
      <c r="D144" s="26">
        <v>38138</v>
      </c>
      <c r="E144" s="26">
        <v>1945147594</v>
      </c>
      <c r="F144" s="26">
        <v>9701516000</v>
      </c>
      <c r="G144" s="27">
        <v>19.96</v>
      </c>
      <c r="H144" s="26">
        <v>1936422594</v>
      </c>
      <c r="I144" s="28">
        <v>-25801773</v>
      </c>
    </row>
    <row r="145" spans="1:9" x14ac:dyDescent="0.25">
      <c r="A145" s="36"/>
      <c r="B145" s="25">
        <v>7</v>
      </c>
      <c r="C145" s="25" t="s">
        <v>155</v>
      </c>
      <c r="D145" s="26">
        <v>12972</v>
      </c>
      <c r="E145" s="26">
        <v>690629483</v>
      </c>
      <c r="F145" s="26">
        <v>3187543600</v>
      </c>
      <c r="G145" s="27">
        <v>21.21</v>
      </c>
      <c r="H145" s="26">
        <v>676077998</v>
      </c>
      <c r="I145" s="28">
        <v>-8776040</v>
      </c>
    </row>
    <row r="146" spans="1:9" x14ac:dyDescent="0.25">
      <c r="A146" s="36"/>
      <c r="B146" s="25">
        <v>15</v>
      </c>
      <c r="C146" s="25" t="s">
        <v>156</v>
      </c>
      <c r="D146" s="26">
        <v>26427</v>
      </c>
      <c r="E146" s="26">
        <v>1441133368</v>
      </c>
      <c r="F146" s="26">
        <v>6593600300</v>
      </c>
      <c r="G146" s="27">
        <v>21.64</v>
      </c>
      <c r="H146" s="26">
        <v>1426855105</v>
      </c>
      <c r="I146" s="28">
        <v>-17878847</v>
      </c>
    </row>
    <row r="147" spans="1:9" x14ac:dyDescent="0.25">
      <c r="A147" s="36"/>
      <c r="B147" s="25">
        <v>19</v>
      </c>
      <c r="C147" s="25" t="s">
        <v>157</v>
      </c>
      <c r="D147" s="26">
        <v>15880</v>
      </c>
      <c r="E147" s="26">
        <v>874428539</v>
      </c>
      <c r="F147" s="26">
        <v>3941110200</v>
      </c>
      <c r="G147" s="27">
        <v>21.71</v>
      </c>
      <c r="H147" s="26">
        <v>855615024</v>
      </c>
      <c r="I147" s="28">
        <v>-10743410</v>
      </c>
    </row>
    <row r="148" spans="1:9" x14ac:dyDescent="0.25">
      <c r="A148" s="36"/>
      <c r="B148" s="25">
        <v>21</v>
      </c>
      <c r="C148" s="25" t="s">
        <v>158</v>
      </c>
      <c r="D148" s="26">
        <v>15094</v>
      </c>
      <c r="E148" s="26">
        <v>805739212</v>
      </c>
      <c r="F148" s="26">
        <v>3288799700</v>
      </c>
      <c r="G148" s="27">
        <v>23.36</v>
      </c>
      <c r="H148" s="26">
        <v>768263610</v>
      </c>
      <c r="I148" s="28">
        <v>-10211651</v>
      </c>
    </row>
    <row r="149" spans="1:9" x14ac:dyDescent="0.25">
      <c r="A149" s="36"/>
      <c r="B149" s="25">
        <v>27</v>
      </c>
      <c r="C149" s="25" t="s">
        <v>159</v>
      </c>
      <c r="D149" s="26">
        <v>9115</v>
      </c>
      <c r="E149" s="26">
        <v>481031614</v>
      </c>
      <c r="F149" s="26">
        <v>2078971400</v>
      </c>
      <c r="G149" s="27">
        <v>21.99</v>
      </c>
      <c r="H149" s="26">
        <v>457165811</v>
      </c>
      <c r="I149" s="28">
        <v>-6166636</v>
      </c>
    </row>
    <row r="150" spans="1:9" x14ac:dyDescent="0.25">
      <c r="A150" s="36"/>
      <c r="B150" s="25">
        <v>30</v>
      </c>
      <c r="C150" s="25" t="s">
        <v>160</v>
      </c>
      <c r="D150" s="26">
        <v>10467</v>
      </c>
      <c r="E150" s="26">
        <v>489900535</v>
      </c>
      <c r="F150" s="26">
        <v>2001224800</v>
      </c>
      <c r="G150" s="27">
        <v>23.63</v>
      </c>
      <c r="H150" s="26">
        <v>472889420</v>
      </c>
      <c r="I150" s="28">
        <v>-7081314</v>
      </c>
    </row>
    <row r="151" spans="1:9" x14ac:dyDescent="0.25">
      <c r="A151" s="36"/>
      <c r="B151" s="25">
        <v>35</v>
      </c>
      <c r="C151" s="25" t="s">
        <v>161</v>
      </c>
      <c r="D151" s="26">
        <v>12807</v>
      </c>
      <c r="E151" s="26">
        <v>563734230</v>
      </c>
      <c r="F151" s="26">
        <v>2540906300</v>
      </c>
      <c r="G151" s="27">
        <v>21.56</v>
      </c>
      <c r="H151" s="26">
        <v>547819398</v>
      </c>
      <c r="I151" s="28">
        <v>-8664411</v>
      </c>
    </row>
    <row r="152" spans="1:9" x14ac:dyDescent="0.25">
      <c r="A152" s="36"/>
      <c r="B152" s="25">
        <v>38</v>
      </c>
      <c r="C152" s="25" t="s">
        <v>162</v>
      </c>
      <c r="D152" s="26">
        <v>4804</v>
      </c>
      <c r="E152" s="26">
        <v>203119274</v>
      </c>
      <c r="F152" s="26">
        <v>853363900</v>
      </c>
      <c r="G152" s="27">
        <v>23.21</v>
      </c>
      <c r="H152" s="26">
        <v>198065761</v>
      </c>
      <c r="I152" s="28">
        <v>-3250084</v>
      </c>
    </row>
    <row r="153" spans="1:9" x14ac:dyDescent="0.25">
      <c r="A153" s="36"/>
      <c r="B153" s="25">
        <v>39</v>
      </c>
      <c r="C153" s="25" t="s">
        <v>163</v>
      </c>
      <c r="D153" s="26">
        <v>6600</v>
      </c>
      <c r="E153" s="26">
        <v>283511031</v>
      </c>
      <c r="F153" s="26">
        <v>1229214200</v>
      </c>
      <c r="G153" s="27">
        <v>22.26</v>
      </c>
      <c r="H153" s="26">
        <v>273623081</v>
      </c>
      <c r="I153" s="28">
        <v>-4465145</v>
      </c>
    </row>
    <row r="154" spans="1:9" x14ac:dyDescent="0.25">
      <c r="A154" s="36"/>
      <c r="B154" s="25">
        <v>40</v>
      </c>
      <c r="C154" s="25" t="s">
        <v>164</v>
      </c>
      <c r="D154" s="26">
        <v>30617</v>
      </c>
      <c r="E154" s="26">
        <v>1513853579</v>
      </c>
      <c r="F154" s="26">
        <v>6987688100</v>
      </c>
      <c r="G154" s="27">
        <v>21.87</v>
      </c>
      <c r="H154" s="26">
        <v>1528207387</v>
      </c>
      <c r="I154" s="28">
        <v>-20713537</v>
      </c>
    </row>
    <row r="155" spans="1:9" x14ac:dyDescent="0.25">
      <c r="A155" s="36"/>
      <c r="B155" s="25">
        <v>41</v>
      </c>
      <c r="C155" s="25" t="s">
        <v>165</v>
      </c>
      <c r="D155" s="26">
        <v>41874</v>
      </c>
      <c r="E155" s="26">
        <v>2160851495</v>
      </c>
      <c r="F155" s="26">
        <v>10426287300</v>
      </c>
      <c r="G155" s="27">
        <v>20.65</v>
      </c>
      <c r="H155" s="26">
        <v>2153028327</v>
      </c>
      <c r="I155" s="28">
        <v>-28329316</v>
      </c>
    </row>
    <row r="156" spans="1:9" x14ac:dyDescent="0.25">
      <c r="A156" s="36"/>
      <c r="B156" s="25">
        <v>42</v>
      </c>
      <c r="C156" s="25" t="s">
        <v>166</v>
      </c>
      <c r="D156" s="26">
        <v>11581</v>
      </c>
      <c r="E156" s="26">
        <v>511315835</v>
      </c>
      <c r="F156" s="26">
        <v>2354276100</v>
      </c>
      <c r="G156" s="27">
        <v>21.21</v>
      </c>
      <c r="H156" s="26">
        <v>499341961</v>
      </c>
      <c r="I156" s="28">
        <v>-7834976</v>
      </c>
    </row>
    <row r="157" spans="1:9" x14ac:dyDescent="0.25">
      <c r="A157" s="36"/>
      <c r="B157" s="25">
        <v>43</v>
      </c>
      <c r="C157" s="25" t="s">
        <v>167</v>
      </c>
      <c r="D157" s="26">
        <v>9354</v>
      </c>
      <c r="E157" s="26">
        <v>462635413</v>
      </c>
      <c r="F157" s="26">
        <v>2147791100</v>
      </c>
      <c r="G157" s="27">
        <v>21.59</v>
      </c>
      <c r="H157" s="26">
        <v>463708098</v>
      </c>
      <c r="I157" s="28">
        <v>-6328328</v>
      </c>
    </row>
    <row r="158" spans="1:9" x14ac:dyDescent="0.25">
      <c r="A158" s="36"/>
      <c r="B158" s="25">
        <v>44</v>
      </c>
      <c r="C158" s="25" t="s">
        <v>168</v>
      </c>
      <c r="D158" s="26">
        <v>5742</v>
      </c>
      <c r="E158" s="26">
        <v>260088225</v>
      </c>
      <c r="F158" s="26">
        <v>1184757700</v>
      </c>
      <c r="G158" s="27">
        <v>21.57</v>
      </c>
      <c r="H158" s="26">
        <v>255552236</v>
      </c>
      <c r="I158" s="28">
        <v>-3884676</v>
      </c>
    </row>
    <row r="159" spans="1:9" x14ac:dyDescent="0.25">
      <c r="A159" s="36"/>
      <c r="B159" s="25">
        <v>45</v>
      </c>
      <c r="C159" s="25" t="s">
        <v>169</v>
      </c>
      <c r="D159" s="26">
        <v>5645</v>
      </c>
      <c r="E159" s="26">
        <v>245635972</v>
      </c>
      <c r="F159" s="26">
        <v>1084036800</v>
      </c>
      <c r="G159" s="27">
        <v>21.57</v>
      </c>
      <c r="H159" s="26">
        <v>233826738</v>
      </c>
      <c r="I159" s="28">
        <v>-3819052</v>
      </c>
    </row>
    <row r="160" spans="1:9" x14ac:dyDescent="0.25">
      <c r="A160" s="36"/>
      <c r="B160" s="25">
        <v>46</v>
      </c>
      <c r="C160" s="25" t="s">
        <v>170</v>
      </c>
      <c r="D160" s="26">
        <v>6965</v>
      </c>
      <c r="E160" s="26">
        <v>318123835</v>
      </c>
      <c r="F160" s="26">
        <v>1425794000</v>
      </c>
      <c r="G160" s="27">
        <v>21.32</v>
      </c>
      <c r="H160" s="26">
        <v>303979281</v>
      </c>
      <c r="I160" s="28">
        <v>-4712081</v>
      </c>
    </row>
    <row r="161" spans="1:9" x14ac:dyDescent="0.25">
      <c r="A161" s="36"/>
      <c r="B161" s="25">
        <v>47</v>
      </c>
      <c r="C161" s="25" t="s">
        <v>171</v>
      </c>
      <c r="D161" s="26">
        <v>5267</v>
      </c>
      <c r="E161" s="26">
        <v>223104057</v>
      </c>
      <c r="F161" s="26">
        <v>969270000</v>
      </c>
      <c r="G161" s="27">
        <v>22.49</v>
      </c>
      <c r="H161" s="26">
        <v>217988823</v>
      </c>
      <c r="I161" s="28">
        <v>-3563321</v>
      </c>
    </row>
    <row r="162" spans="1:9" x14ac:dyDescent="0.25">
      <c r="A162" s="36"/>
      <c r="B162" s="25">
        <v>52</v>
      </c>
      <c r="C162" s="25" t="s">
        <v>172</v>
      </c>
      <c r="D162" s="26">
        <v>11859</v>
      </c>
      <c r="E162" s="26">
        <v>541488532</v>
      </c>
      <c r="F162" s="26">
        <v>2428231700</v>
      </c>
      <c r="G162" s="27">
        <v>21.5</v>
      </c>
      <c r="H162" s="26">
        <v>522069816</v>
      </c>
      <c r="I162" s="28">
        <v>-8023054</v>
      </c>
    </row>
    <row r="163" spans="1:9" x14ac:dyDescent="0.25">
      <c r="A163" s="36"/>
      <c r="B163" s="25">
        <v>60</v>
      </c>
      <c r="C163" s="25" t="s">
        <v>173</v>
      </c>
      <c r="D163" s="26">
        <v>9820</v>
      </c>
      <c r="E163" s="26">
        <v>426718125</v>
      </c>
      <c r="F163" s="26">
        <v>1763785700</v>
      </c>
      <c r="G163" s="27">
        <v>22.92</v>
      </c>
      <c r="H163" s="26">
        <v>404259682</v>
      </c>
      <c r="I163" s="28">
        <v>-6643595</v>
      </c>
    </row>
    <row r="164" spans="1:9" x14ac:dyDescent="0.25">
      <c r="A164" s="36"/>
      <c r="B164" s="25">
        <v>61</v>
      </c>
      <c r="C164" s="25" t="s">
        <v>174</v>
      </c>
      <c r="D164" s="26">
        <v>9399</v>
      </c>
      <c r="E164" s="26">
        <v>383578858</v>
      </c>
      <c r="F164" s="26">
        <v>1653231800</v>
      </c>
      <c r="G164" s="27">
        <v>22.6</v>
      </c>
      <c r="H164" s="26">
        <v>373630387</v>
      </c>
      <c r="I164" s="28">
        <v>-6358772</v>
      </c>
    </row>
    <row r="165" spans="1:9" x14ac:dyDescent="0.25">
      <c r="A165" s="36"/>
      <c r="B165" s="25">
        <v>62</v>
      </c>
      <c r="C165" s="25" t="s">
        <v>175</v>
      </c>
      <c r="D165" s="26">
        <v>13975</v>
      </c>
      <c r="E165" s="26">
        <v>665274954</v>
      </c>
      <c r="F165" s="26">
        <v>2918287100</v>
      </c>
      <c r="G165" s="27">
        <v>22.37</v>
      </c>
      <c r="H165" s="26">
        <v>652820824</v>
      </c>
      <c r="I165" s="28">
        <v>-9454606</v>
      </c>
    </row>
    <row r="166" spans="1:9" x14ac:dyDescent="0.25">
      <c r="A166" s="36"/>
      <c r="B166" s="25">
        <v>63</v>
      </c>
      <c r="C166" s="25" t="s">
        <v>176</v>
      </c>
      <c r="D166" s="26">
        <v>34592</v>
      </c>
      <c r="E166" s="26">
        <v>1556011155</v>
      </c>
      <c r="F166" s="26">
        <v>7131803400</v>
      </c>
      <c r="G166" s="27">
        <v>21.21</v>
      </c>
      <c r="H166" s="26">
        <v>1512655501</v>
      </c>
      <c r="I166" s="28">
        <v>-23402772</v>
      </c>
    </row>
    <row r="167" spans="1:9" x14ac:dyDescent="0.25">
      <c r="A167" s="36"/>
      <c r="B167" s="25">
        <v>65</v>
      </c>
      <c r="C167" s="25" t="s">
        <v>177</v>
      </c>
      <c r="D167" s="26">
        <v>10695</v>
      </c>
      <c r="E167" s="26">
        <v>477071370</v>
      </c>
      <c r="F167" s="26">
        <v>2067779900</v>
      </c>
      <c r="G167" s="27">
        <v>22.35</v>
      </c>
      <c r="H167" s="26">
        <v>462148808</v>
      </c>
      <c r="I167" s="28">
        <v>-7235565</v>
      </c>
    </row>
    <row r="168" spans="1:9" x14ac:dyDescent="0.25">
      <c r="A168" s="36"/>
      <c r="B168" s="25">
        <v>66</v>
      </c>
      <c r="C168" s="25" t="s">
        <v>178</v>
      </c>
      <c r="D168" s="26">
        <v>9489</v>
      </c>
      <c r="E168" s="26">
        <v>433560638</v>
      </c>
      <c r="F168" s="26">
        <v>1904112200</v>
      </c>
      <c r="G168" s="27">
        <v>21.94</v>
      </c>
      <c r="H168" s="26">
        <v>417762217</v>
      </c>
      <c r="I168" s="28">
        <v>-6419661</v>
      </c>
    </row>
    <row r="169" spans="1:9" x14ac:dyDescent="0.25">
      <c r="A169" s="36"/>
      <c r="B169" s="25">
        <v>70</v>
      </c>
      <c r="C169" s="25" t="s">
        <v>179</v>
      </c>
      <c r="D169" s="26">
        <v>15979</v>
      </c>
      <c r="E169" s="26">
        <v>703257194</v>
      </c>
      <c r="F169" s="26">
        <v>3141894200</v>
      </c>
      <c r="G169" s="27">
        <v>21.77</v>
      </c>
      <c r="H169" s="26">
        <v>683990367</v>
      </c>
      <c r="I169" s="28">
        <v>-10810387</v>
      </c>
    </row>
    <row r="170" spans="1:9" x14ac:dyDescent="0.25">
      <c r="A170" s="36"/>
      <c r="B170" s="25">
        <v>71</v>
      </c>
      <c r="C170" s="25" t="s">
        <v>180</v>
      </c>
      <c r="D170" s="26">
        <v>13242</v>
      </c>
      <c r="E170" s="26">
        <v>624364722</v>
      </c>
      <c r="F170" s="26">
        <v>2724595100</v>
      </c>
      <c r="G170" s="27">
        <v>22.12</v>
      </c>
      <c r="H170" s="26">
        <v>602680436</v>
      </c>
      <c r="I170" s="28">
        <v>-8958705</v>
      </c>
    </row>
    <row r="171" spans="1:9" x14ac:dyDescent="0.25">
      <c r="A171" s="36"/>
      <c r="B171" s="25">
        <v>72</v>
      </c>
      <c r="C171" s="25" t="s">
        <v>181</v>
      </c>
      <c r="D171" s="26">
        <v>11129</v>
      </c>
      <c r="E171" s="26">
        <v>468226383</v>
      </c>
      <c r="F171" s="26">
        <v>2140155000</v>
      </c>
      <c r="G171" s="27">
        <v>21.21</v>
      </c>
      <c r="H171" s="26">
        <v>453926876</v>
      </c>
      <c r="I171" s="28">
        <v>-7529182</v>
      </c>
    </row>
    <row r="172" spans="1:9" x14ac:dyDescent="0.25">
      <c r="A172" s="36"/>
      <c r="B172" s="25">
        <v>73</v>
      </c>
      <c r="C172" s="25" t="s">
        <v>182</v>
      </c>
      <c r="D172" s="26">
        <v>9374</v>
      </c>
      <c r="E172" s="26">
        <v>381709744</v>
      </c>
      <c r="F172" s="26">
        <v>1737182800</v>
      </c>
      <c r="G172" s="27">
        <v>21.22</v>
      </c>
      <c r="H172" s="26">
        <v>368630190</v>
      </c>
      <c r="I172" s="28">
        <v>-6341859</v>
      </c>
    </row>
    <row r="173" spans="1:9" x14ac:dyDescent="0.25">
      <c r="A173" s="36"/>
      <c r="B173" s="25">
        <v>80</v>
      </c>
      <c r="C173" s="25" t="s">
        <v>183</v>
      </c>
      <c r="D173" s="26">
        <v>567337</v>
      </c>
      <c r="E173" s="26">
        <v>29065141468</v>
      </c>
      <c r="F173" s="26">
        <v>137742000000</v>
      </c>
      <c r="G173" s="27">
        <v>21.12</v>
      </c>
      <c r="H173" s="26">
        <v>29091110400</v>
      </c>
      <c r="I173" s="28">
        <v>-383824543</v>
      </c>
    </row>
    <row r="174" spans="1:9" x14ac:dyDescent="0.25">
      <c r="A174" s="36"/>
      <c r="B174" s="25">
        <v>81</v>
      </c>
      <c r="C174" s="25" t="s">
        <v>184</v>
      </c>
      <c r="D174" s="26">
        <v>67327</v>
      </c>
      <c r="E174" s="26">
        <v>3444257750</v>
      </c>
      <c r="F174" s="26">
        <v>17589907600</v>
      </c>
      <c r="G174" s="27">
        <v>20.260000000000002</v>
      </c>
      <c r="H174" s="26">
        <v>3563715280</v>
      </c>
      <c r="I174" s="28">
        <v>-45549215</v>
      </c>
    </row>
    <row r="175" spans="1:9" x14ac:dyDescent="0.25">
      <c r="A175" s="36"/>
      <c r="B175" s="25">
        <v>82</v>
      </c>
      <c r="C175" s="25" t="s">
        <v>185</v>
      </c>
      <c r="D175" s="26">
        <v>44523</v>
      </c>
      <c r="E175" s="26">
        <v>2368492280</v>
      </c>
      <c r="F175" s="26">
        <v>11012276500</v>
      </c>
      <c r="G175" s="27">
        <v>21.44</v>
      </c>
      <c r="H175" s="26">
        <v>2361032082</v>
      </c>
      <c r="I175" s="28">
        <v>-30121462</v>
      </c>
    </row>
    <row r="176" spans="1:9" x14ac:dyDescent="0.25">
      <c r="A176" s="36"/>
      <c r="B176" s="25">
        <v>84</v>
      </c>
      <c r="C176" s="25" t="s">
        <v>186</v>
      </c>
      <c r="D176" s="26">
        <v>14617</v>
      </c>
      <c r="E176" s="26">
        <v>737515976</v>
      </c>
      <c r="F176" s="26">
        <v>3136499500</v>
      </c>
      <c r="G176" s="27">
        <v>22.46</v>
      </c>
      <c r="H176" s="26">
        <v>704457788</v>
      </c>
      <c r="I176" s="28">
        <v>-9888943</v>
      </c>
    </row>
    <row r="177" spans="1:9" x14ac:dyDescent="0.25">
      <c r="A177" s="36"/>
      <c r="B177" s="25">
        <v>85</v>
      </c>
      <c r="C177" s="25" t="s">
        <v>187</v>
      </c>
      <c r="D177" s="26">
        <v>56045</v>
      </c>
      <c r="E177" s="26">
        <v>2698141644</v>
      </c>
      <c r="F177" s="26">
        <v>11833361800</v>
      </c>
      <c r="G177" s="27">
        <v>22.16</v>
      </c>
      <c r="H177" s="26">
        <v>2622272975</v>
      </c>
      <c r="I177" s="28">
        <v>-37916523</v>
      </c>
    </row>
    <row r="178" spans="1:9" x14ac:dyDescent="0.25">
      <c r="A178" s="36"/>
      <c r="B178" s="25">
        <v>86</v>
      </c>
      <c r="C178" s="25" t="s">
        <v>188</v>
      </c>
      <c r="D178" s="26">
        <v>13243</v>
      </c>
      <c r="E178" s="26">
        <v>560067059</v>
      </c>
      <c r="F178" s="26">
        <v>2496803500</v>
      </c>
      <c r="G178" s="27">
        <v>21.91</v>
      </c>
      <c r="H178" s="26">
        <v>547049647</v>
      </c>
      <c r="I178" s="28">
        <v>-8959381</v>
      </c>
    </row>
    <row r="179" spans="1:9" x14ac:dyDescent="0.25">
      <c r="A179" s="36"/>
      <c r="B179" s="25">
        <v>87</v>
      </c>
      <c r="C179" s="25" t="s">
        <v>189</v>
      </c>
      <c r="D179" s="26">
        <v>39296</v>
      </c>
      <c r="E179" s="26">
        <v>1838196309</v>
      </c>
      <c r="F179" s="26">
        <v>8027447300</v>
      </c>
      <c r="G179" s="27">
        <v>22.21</v>
      </c>
      <c r="H179" s="26">
        <v>1782896045</v>
      </c>
      <c r="I179" s="28">
        <v>-26585203</v>
      </c>
    </row>
    <row r="180" spans="1:9" x14ac:dyDescent="0.25">
      <c r="A180" s="36"/>
      <c r="B180" s="25">
        <v>88</v>
      </c>
      <c r="C180" s="25" t="s">
        <v>190</v>
      </c>
      <c r="D180" s="26">
        <v>58412</v>
      </c>
      <c r="E180" s="26">
        <v>2721319757</v>
      </c>
      <c r="F180" s="26">
        <v>12302643600</v>
      </c>
      <c r="G180" s="27">
        <v>21.56</v>
      </c>
      <c r="H180" s="26">
        <v>2652449960</v>
      </c>
      <c r="I180" s="28">
        <v>-39517887</v>
      </c>
    </row>
    <row r="181" spans="1:9" x14ac:dyDescent="0.25">
      <c r="A181" s="36"/>
      <c r="B181" s="25">
        <v>89</v>
      </c>
      <c r="C181" s="25" t="s">
        <v>191</v>
      </c>
      <c r="D181" s="26">
        <v>40791</v>
      </c>
      <c r="E181" s="26">
        <v>1979558609</v>
      </c>
      <c r="F181" s="26">
        <v>9117609500</v>
      </c>
      <c r="G181" s="27">
        <v>21.36</v>
      </c>
      <c r="H181" s="26">
        <v>1947521389</v>
      </c>
      <c r="I181" s="28">
        <v>-27596626</v>
      </c>
    </row>
    <row r="182" spans="1:9" x14ac:dyDescent="0.25">
      <c r="A182" s="36"/>
      <c r="B182" s="25">
        <v>90</v>
      </c>
      <c r="C182" s="25" t="s">
        <v>192</v>
      </c>
      <c r="D182" s="26">
        <v>111753</v>
      </c>
      <c r="E182" s="26">
        <v>5203220821</v>
      </c>
      <c r="F182" s="26">
        <v>24048096800</v>
      </c>
      <c r="G182" s="27">
        <v>21.31</v>
      </c>
      <c r="H182" s="26">
        <v>5124649428</v>
      </c>
      <c r="I182" s="28">
        <v>-75605053</v>
      </c>
    </row>
    <row r="183" spans="1:9" x14ac:dyDescent="0.25">
      <c r="A183" s="36"/>
      <c r="B183" s="25">
        <v>91</v>
      </c>
      <c r="C183" s="25" t="s">
        <v>193</v>
      </c>
      <c r="D183" s="26">
        <v>24361</v>
      </c>
      <c r="E183" s="26">
        <v>1096317571</v>
      </c>
      <c r="F183" s="26">
        <v>5128730000</v>
      </c>
      <c r="G183" s="27">
        <v>21.05</v>
      </c>
      <c r="H183" s="26">
        <v>1079597665</v>
      </c>
      <c r="I183" s="28">
        <v>-16481121</v>
      </c>
    </row>
    <row r="184" spans="1:9" x14ac:dyDescent="0.25">
      <c r="A184" s="36"/>
      <c r="B184" s="25">
        <v>92</v>
      </c>
      <c r="C184" s="25" t="s">
        <v>194</v>
      </c>
      <c r="D184" s="26">
        <v>12741</v>
      </c>
      <c r="E184" s="26">
        <v>539971421</v>
      </c>
      <c r="F184" s="26">
        <v>2275126000</v>
      </c>
      <c r="G184" s="27">
        <v>22.46</v>
      </c>
      <c r="H184" s="26">
        <v>510993300</v>
      </c>
      <c r="I184" s="28">
        <v>-8619760</v>
      </c>
    </row>
    <row r="185" spans="1:9" x14ac:dyDescent="0.25">
      <c r="A185" s="36"/>
      <c r="B185" s="25">
        <v>93</v>
      </c>
      <c r="C185" s="25" t="s">
        <v>195</v>
      </c>
      <c r="D185" s="26">
        <v>24431</v>
      </c>
      <c r="E185" s="26">
        <v>1106649123</v>
      </c>
      <c r="F185" s="26">
        <v>5004090800</v>
      </c>
      <c r="G185" s="27">
        <v>21.26</v>
      </c>
      <c r="H185" s="26">
        <v>1063869704</v>
      </c>
      <c r="I185" s="28">
        <v>-16528479</v>
      </c>
    </row>
    <row r="186" spans="1:9" x14ac:dyDescent="0.25">
      <c r="A186" s="36"/>
      <c r="B186" s="25">
        <v>94</v>
      </c>
      <c r="C186" s="25" t="s">
        <v>196</v>
      </c>
      <c r="D186" s="26">
        <v>39736</v>
      </c>
      <c r="E186" s="26">
        <v>1902102050</v>
      </c>
      <c r="F186" s="26">
        <v>8713228900</v>
      </c>
      <c r="G186" s="27">
        <v>21.26</v>
      </c>
      <c r="H186" s="26">
        <v>1852432464</v>
      </c>
      <c r="I186" s="28">
        <v>-26882879</v>
      </c>
    </row>
    <row r="187" spans="1:9" x14ac:dyDescent="0.25">
      <c r="A187" s="36"/>
      <c r="B187" s="25">
        <v>95</v>
      </c>
      <c r="C187" s="25" t="s">
        <v>197</v>
      </c>
      <c r="D187" s="26">
        <v>18892</v>
      </c>
      <c r="E187" s="26">
        <v>860725772</v>
      </c>
      <c r="F187" s="26">
        <v>3939835100</v>
      </c>
      <c r="G187" s="27">
        <v>21.1</v>
      </c>
      <c r="H187" s="26">
        <v>831305206</v>
      </c>
      <c r="I187" s="28">
        <v>-12781139</v>
      </c>
    </row>
    <row r="188" spans="1:9" x14ac:dyDescent="0.25">
      <c r="A188" s="36"/>
      <c r="B188" s="25">
        <v>96</v>
      </c>
      <c r="C188" s="25" t="s">
        <v>198</v>
      </c>
      <c r="D188" s="26">
        <v>55394</v>
      </c>
      <c r="E188" s="26">
        <v>2643651954</v>
      </c>
      <c r="F188" s="26">
        <v>12626245700</v>
      </c>
      <c r="G188" s="27">
        <v>20.86</v>
      </c>
      <c r="H188" s="26">
        <v>2633834853</v>
      </c>
      <c r="I188" s="28">
        <v>-37476098</v>
      </c>
    </row>
    <row r="189" spans="1:9" x14ac:dyDescent="0.25">
      <c r="A189" s="36"/>
      <c r="B189" s="25">
        <v>97</v>
      </c>
      <c r="C189" s="25" t="s">
        <v>199</v>
      </c>
      <c r="D189" s="26">
        <v>9148</v>
      </c>
      <c r="E189" s="26">
        <v>414407739</v>
      </c>
      <c r="F189" s="26">
        <v>1845830500</v>
      </c>
      <c r="G189" s="27">
        <v>21.57</v>
      </c>
      <c r="H189" s="26">
        <v>398145639</v>
      </c>
      <c r="I189" s="28">
        <v>-6188962</v>
      </c>
    </row>
    <row r="190" spans="1:9" x14ac:dyDescent="0.25">
      <c r="A190" s="36"/>
      <c r="B190" s="25">
        <v>98</v>
      </c>
      <c r="C190" s="25" t="s">
        <v>200</v>
      </c>
      <c r="D190" s="26">
        <v>12813</v>
      </c>
      <c r="E190" s="26">
        <v>581186070</v>
      </c>
      <c r="F190" s="26">
        <v>2527557000</v>
      </c>
      <c r="G190" s="27">
        <v>22.07</v>
      </c>
      <c r="H190" s="26">
        <v>557831830</v>
      </c>
      <c r="I190" s="28">
        <v>-8668470</v>
      </c>
    </row>
    <row r="191" spans="1:9" x14ac:dyDescent="0.25">
      <c r="A191" s="36"/>
      <c r="B191" s="25">
        <v>99</v>
      </c>
      <c r="C191" s="25" t="s">
        <v>201</v>
      </c>
      <c r="D191" s="26">
        <v>33135</v>
      </c>
      <c r="E191" s="26">
        <v>1443007177</v>
      </c>
      <c r="F191" s="26">
        <v>6458582400</v>
      </c>
      <c r="G191" s="27">
        <v>21.6</v>
      </c>
      <c r="H191" s="26">
        <v>1395053798</v>
      </c>
      <c r="I191" s="28">
        <v>-22417058</v>
      </c>
    </row>
    <row r="192" spans="1:9" x14ac:dyDescent="0.25">
      <c r="A192" s="36">
        <v>17</v>
      </c>
      <c r="B192" s="25">
        <v>15</v>
      </c>
      <c r="C192" s="25" t="s">
        <v>202</v>
      </c>
      <c r="D192" s="26">
        <v>11953</v>
      </c>
      <c r="E192" s="26">
        <v>542481932</v>
      </c>
      <c r="F192" s="26">
        <v>2401987600</v>
      </c>
      <c r="G192" s="27">
        <v>21.87</v>
      </c>
      <c r="H192" s="26">
        <v>525314688</v>
      </c>
      <c r="I192" s="28">
        <v>-8086648</v>
      </c>
    </row>
    <row r="193" spans="1:9" x14ac:dyDescent="0.25">
      <c r="A193" s="36"/>
      <c r="B193" s="25">
        <v>30</v>
      </c>
      <c r="C193" s="25" t="s">
        <v>203</v>
      </c>
      <c r="D193" s="26">
        <v>8603</v>
      </c>
      <c r="E193" s="26">
        <v>332187971</v>
      </c>
      <c r="F193" s="26">
        <v>1451658000</v>
      </c>
      <c r="G193" s="27">
        <v>22.27</v>
      </c>
      <c r="H193" s="26">
        <v>323284237</v>
      </c>
      <c r="I193" s="28">
        <v>-5820249</v>
      </c>
    </row>
    <row r="194" spans="1:9" x14ac:dyDescent="0.25">
      <c r="A194" s="36"/>
      <c r="B194" s="25">
        <v>37</v>
      </c>
      <c r="C194" s="25" t="s">
        <v>204</v>
      </c>
      <c r="D194" s="26">
        <v>11802</v>
      </c>
      <c r="E194" s="26">
        <v>512200512</v>
      </c>
      <c r="F194" s="26">
        <v>2220378800</v>
      </c>
      <c r="G194" s="27">
        <v>22.02</v>
      </c>
      <c r="H194" s="26">
        <v>488927412</v>
      </c>
      <c r="I194" s="28">
        <v>-7984491</v>
      </c>
    </row>
    <row r="195" spans="1:9" x14ac:dyDescent="0.25">
      <c r="A195" s="36"/>
      <c r="B195" s="25">
        <v>60</v>
      </c>
      <c r="C195" s="25" t="s">
        <v>205</v>
      </c>
      <c r="D195" s="26">
        <v>4083</v>
      </c>
      <c r="E195" s="26">
        <v>180127649</v>
      </c>
      <c r="F195" s="26">
        <v>793626900</v>
      </c>
      <c r="G195" s="27">
        <v>22.02</v>
      </c>
      <c r="H195" s="26">
        <v>174756643</v>
      </c>
      <c r="I195" s="28">
        <v>-2762301</v>
      </c>
    </row>
    <row r="196" spans="1:9" x14ac:dyDescent="0.25">
      <c r="A196" s="36"/>
      <c r="B196" s="25">
        <v>61</v>
      </c>
      <c r="C196" s="25" t="s">
        <v>206</v>
      </c>
      <c r="D196" s="26">
        <v>16333</v>
      </c>
      <c r="E196" s="26">
        <v>845025376</v>
      </c>
      <c r="F196" s="26">
        <v>3919151800</v>
      </c>
      <c r="G196" s="27">
        <v>21.62</v>
      </c>
      <c r="H196" s="26">
        <v>847320619</v>
      </c>
      <c r="I196" s="28">
        <v>-11049881</v>
      </c>
    </row>
    <row r="197" spans="1:9" x14ac:dyDescent="0.25">
      <c r="A197" s="36"/>
      <c r="B197" s="25">
        <v>62</v>
      </c>
      <c r="C197" s="25" t="s">
        <v>207</v>
      </c>
      <c r="D197" s="26">
        <v>3803</v>
      </c>
      <c r="E197" s="26">
        <v>155438709</v>
      </c>
      <c r="F197" s="26">
        <v>671696700</v>
      </c>
      <c r="G197" s="27">
        <v>22.02</v>
      </c>
      <c r="H197" s="26">
        <v>147907613</v>
      </c>
      <c r="I197" s="28">
        <v>-2572871</v>
      </c>
    </row>
    <row r="198" spans="1:9" x14ac:dyDescent="0.25">
      <c r="A198" s="36"/>
      <c r="B198" s="25">
        <v>63</v>
      </c>
      <c r="C198" s="25" t="s">
        <v>208</v>
      </c>
      <c r="D198" s="26">
        <v>11506</v>
      </c>
      <c r="E198" s="26">
        <v>512729814</v>
      </c>
      <c r="F198" s="26">
        <v>2215591000</v>
      </c>
      <c r="G198" s="27">
        <v>21.87</v>
      </c>
      <c r="H198" s="26">
        <v>484549752</v>
      </c>
      <c r="I198" s="28">
        <v>-7784236</v>
      </c>
    </row>
    <row r="199" spans="1:9" x14ac:dyDescent="0.25">
      <c r="A199" s="36"/>
      <c r="B199" s="25">
        <v>64</v>
      </c>
      <c r="C199" s="25" t="s">
        <v>209</v>
      </c>
      <c r="D199" s="26">
        <v>9030</v>
      </c>
      <c r="E199" s="26">
        <v>408860495</v>
      </c>
      <c r="F199" s="26">
        <v>1785827100</v>
      </c>
      <c r="G199" s="27">
        <v>22.02</v>
      </c>
      <c r="H199" s="26">
        <v>393239127</v>
      </c>
      <c r="I199" s="28">
        <v>-6109130</v>
      </c>
    </row>
    <row r="200" spans="1:9" x14ac:dyDescent="0.25">
      <c r="A200" s="36"/>
      <c r="B200" s="25">
        <v>65</v>
      </c>
      <c r="C200" s="25" t="s">
        <v>210</v>
      </c>
      <c r="D200" s="26">
        <v>9962</v>
      </c>
      <c r="E200" s="26">
        <v>373473000</v>
      </c>
      <c r="F200" s="26">
        <v>1679271500</v>
      </c>
      <c r="G200" s="27">
        <v>21.97</v>
      </c>
      <c r="H200" s="26">
        <v>368935949</v>
      </c>
      <c r="I200" s="28">
        <v>-6739663</v>
      </c>
    </row>
    <row r="201" spans="1:9" x14ac:dyDescent="0.25">
      <c r="A201" s="36"/>
      <c r="B201" s="25">
        <v>66</v>
      </c>
      <c r="C201" s="25" t="s">
        <v>211</v>
      </c>
      <c r="D201" s="26">
        <v>13313</v>
      </c>
      <c r="E201" s="26">
        <v>583674642</v>
      </c>
      <c r="F201" s="26">
        <v>2607869900</v>
      </c>
      <c r="G201" s="27">
        <v>21.67</v>
      </c>
      <c r="H201" s="26">
        <v>565125407</v>
      </c>
      <c r="I201" s="28">
        <v>-9006739</v>
      </c>
    </row>
    <row r="202" spans="1:9" x14ac:dyDescent="0.25">
      <c r="A202" s="36"/>
      <c r="B202" s="25">
        <v>80</v>
      </c>
      <c r="C202" s="25" t="s">
        <v>212</v>
      </c>
      <c r="D202" s="26">
        <v>91622</v>
      </c>
      <c r="E202" s="26">
        <v>4414987499</v>
      </c>
      <c r="F202" s="26">
        <v>20329848800</v>
      </c>
      <c r="G202" s="27">
        <v>21.27</v>
      </c>
      <c r="H202" s="26">
        <v>4324158840</v>
      </c>
      <c r="I202" s="28">
        <v>-61985685</v>
      </c>
    </row>
    <row r="203" spans="1:9" x14ac:dyDescent="0.25">
      <c r="A203" s="36"/>
      <c r="B203" s="25">
        <v>81</v>
      </c>
      <c r="C203" s="25" t="s">
        <v>213</v>
      </c>
      <c r="D203" s="26">
        <v>24559</v>
      </c>
      <c r="E203" s="26">
        <v>1082180995</v>
      </c>
      <c r="F203" s="26">
        <v>4670629000</v>
      </c>
      <c r="G203" s="27">
        <v>21.97</v>
      </c>
      <c r="H203" s="26">
        <v>1026137191</v>
      </c>
      <c r="I203" s="28">
        <v>-16615075</v>
      </c>
    </row>
    <row r="204" spans="1:9" x14ac:dyDescent="0.25">
      <c r="A204" s="36"/>
      <c r="B204" s="25">
        <v>82</v>
      </c>
      <c r="C204" s="25" t="s">
        <v>214</v>
      </c>
      <c r="D204" s="26">
        <v>10805</v>
      </c>
      <c r="E204" s="26">
        <v>424591789</v>
      </c>
      <c r="F204" s="26">
        <v>1841396000</v>
      </c>
      <c r="G204" s="27">
        <v>21.52</v>
      </c>
      <c r="H204" s="26">
        <v>396268419</v>
      </c>
      <c r="I204" s="28">
        <v>-7309984</v>
      </c>
    </row>
    <row r="205" spans="1:9" x14ac:dyDescent="0.25">
      <c r="A205" s="36"/>
      <c r="B205" s="25">
        <v>83</v>
      </c>
      <c r="C205" s="25" t="s">
        <v>215</v>
      </c>
      <c r="D205" s="26">
        <v>11707</v>
      </c>
      <c r="E205" s="26">
        <v>534071751</v>
      </c>
      <c r="F205" s="26">
        <v>2249967300</v>
      </c>
      <c r="G205" s="27">
        <v>22.02</v>
      </c>
      <c r="H205" s="26">
        <v>495442799</v>
      </c>
      <c r="I205" s="28">
        <v>-7920220</v>
      </c>
    </row>
    <row r="206" spans="1:9" x14ac:dyDescent="0.25">
      <c r="A206" s="36"/>
      <c r="B206" s="25">
        <v>84</v>
      </c>
      <c r="C206" s="25" t="s">
        <v>216</v>
      </c>
      <c r="D206" s="26">
        <v>26099</v>
      </c>
      <c r="E206" s="26">
        <v>1099231770</v>
      </c>
      <c r="F206" s="26">
        <v>5069078900</v>
      </c>
      <c r="G206" s="27">
        <v>21.02</v>
      </c>
      <c r="H206" s="26">
        <v>1065520385</v>
      </c>
      <c r="I206" s="28">
        <v>-17656942</v>
      </c>
    </row>
    <row r="207" spans="1:9" x14ac:dyDescent="0.25">
      <c r="A207" s="36"/>
      <c r="B207" s="25">
        <v>85</v>
      </c>
      <c r="C207" s="25" t="s">
        <v>217</v>
      </c>
      <c r="D207" s="26">
        <v>15740</v>
      </c>
      <c r="E207" s="26">
        <v>642418855</v>
      </c>
      <c r="F207" s="26">
        <v>2847076500</v>
      </c>
      <c r="G207" s="27">
        <v>21.52</v>
      </c>
      <c r="H207" s="26">
        <v>612690863</v>
      </c>
      <c r="I207" s="28">
        <v>-10648694</v>
      </c>
    </row>
    <row r="208" spans="1:9" x14ac:dyDescent="0.25">
      <c r="A208" s="36">
        <v>18</v>
      </c>
      <c r="B208" s="25">
        <v>14</v>
      </c>
      <c r="C208" s="25" t="s">
        <v>218</v>
      </c>
      <c r="D208" s="26">
        <v>8005</v>
      </c>
      <c r="E208" s="26">
        <v>368979856</v>
      </c>
      <c r="F208" s="26">
        <v>1680084800</v>
      </c>
      <c r="G208" s="27">
        <v>22.43</v>
      </c>
      <c r="H208" s="26">
        <v>376843021</v>
      </c>
      <c r="I208" s="28">
        <v>-5415680</v>
      </c>
    </row>
    <row r="209" spans="1:9" x14ac:dyDescent="0.25">
      <c r="A209" s="36"/>
      <c r="B209" s="25">
        <v>60</v>
      </c>
      <c r="C209" s="25" t="s">
        <v>219</v>
      </c>
      <c r="D209" s="26">
        <v>5645</v>
      </c>
      <c r="E209" s="26">
        <v>256416941</v>
      </c>
      <c r="F209" s="26">
        <v>1081216600</v>
      </c>
      <c r="G209" s="27">
        <v>22.18</v>
      </c>
      <c r="H209" s="26">
        <v>239813842</v>
      </c>
      <c r="I209" s="28">
        <v>-3819052</v>
      </c>
    </row>
    <row r="210" spans="1:9" x14ac:dyDescent="0.25">
      <c r="A210" s="36"/>
      <c r="B210" s="25">
        <v>61</v>
      </c>
      <c r="C210" s="25" t="s">
        <v>220</v>
      </c>
      <c r="D210" s="26">
        <v>15937</v>
      </c>
      <c r="E210" s="26">
        <v>711704298</v>
      </c>
      <c r="F210" s="26">
        <v>3131265900</v>
      </c>
      <c r="G210" s="27">
        <v>21.55</v>
      </c>
      <c r="H210" s="26">
        <v>674787801</v>
      </c>
      <c r="I210" s="28">
        <v>-10781972</v>
      </c>
    </row>
    <row r="211" spans="1:9" x14ac:dyDescent="0.25">
      <c r="A211" s="36"/>
      <c r="B211" s="25">
        <v>62</v>
      </c>
      <c r="C211" s="25" t="s">
        <v>221</v>
      </c>
      <c r="D211" s="26">
        <v>9665</v>
      </c>
      <c r="E211" s="26">
        <v>440279655</v>
      </c>
      <c r="F211" s="26">
        <v>1859717000</v>
      </c>
      <c r="G211" s="27">
        <v>22.3</v>
      </c>
      <c r="H211" s="26">
        <v>414716891</v>
      </c>
      <c r="I211" s="28">
        <v>-6538731</v>
      </c>
    </row>
    <row r="212" spans="1:9" x14ac:dyDescent="0.25">
      <c r="A212" s="36"/>
      <c r="B212" s="25">
        <v>63</v>
      </c>
      <c r="C212" s="25" t="s">
        <v>222</v>
      </c>
      <c r="D212" s="26">
        <v>7024</v>
      </c>
      <c r="E212" s="26">
        <v>299197792</v>
      </c>
      <c r="F212" s="26">
        <v>1241265200</v>
      </c>
      <c r="G212" s="27">
        <v>22.05</v>
      </c>
      <c r="H212" s="26">
        <v>273698977</v>
      </c>
      <c r="I212" s="28">
        <v>-4751997</v>
      </c>
    </row>
    <row r="213" spans="1:9" x14ac:dyDescent="0.25">
      <c r="A213" s="36"/>
      <c r="B213" s="25">
        <v>64</v>
      </c>
      <c r="C213" s="25" t="s">
        <v>223</v>
      </c>
      <c r="D213" s="26">
        <v>4935</v>
      </c>
      <c r="E213" s="26">
        <v>193576364</v>
      </c>
      <c r="F213" s="26">
        <v>845632300</v>
      </c>
      <c r="G213" s="27">
        <v>21.02</v>
      </c>
      <c r="H213" s="26">
        <v>177751909</v>
      </c>
      <c r="I213" s="28">
        <v>-3338711</v>
      </c>
    </row>
    <row r="214" spans="1:9" x14ac:dyDescent="0.25">
      <c r="A214" s="36"/>
      <c r="B214" s="25">
        <v>80</v>
      </c>
      <c r="C214" s="25" t="s">
        <v>224</v>
      </c>
      <c r="D214" s="26">
        <v>151366</v>
      </c>
      <c r="E214" s="26">
        <v>6987235801</v>
      </c>
      <c r="F214" s="26">
        <v>32706787400</v>
      </c>
      <c r="G214" s="27">
        <v>21.35</v>
      </c>
      <c r="H214" s="26">
        <v>6982899110</v>
      </c>
      <c r="I214" s="28">
        <v>-102404719</v>
      </c>
    </row>
    <row r="215" spans="1:9" x14ac:dyDescent="0.25">
      <c r="A215" s="36"/>
      <c r="B215" s="25">
        <v>81</v>
      </c>
      <c r="C215" s="25" t="s">
        <v>225</v>
      </c>
      <c r="D215" s="26">
        <v>21659</v>
      </c>
      <c r="E215" s="26">
        <v>996928555</v>
      </c>
      <c r="F215" s="26">
        <v>4453977200</v>
      </c>
      <c r="G215" s="27">
        <v>21.6</v>
      </c>
      <c r="H215" s="26">
        <v>962059075</v>
      </c>
      <c r="I215" s="28">
        <v>-14653118</v>
      </c>
    </row>
    <row r="216" spans="1:9" x14ac:dyDescent="0.25">
      <c r="A216" s="36"/>
      <c r="B216" s="25">
        <v>82</v>
      </c>
      <c r="C216" s="25" t="s">
        <v>226</v>
      </c>
      <c r="D216" s="26">
        <v>11281</v>
      </c>
      <c r="E216" s="26">
        <v>538996620</v>
      </c>
      <c r="F216" s="26">
        <v>2383391000</v>
      </c>
      <c r="G216" s="27">
        <v>21.95</v>
      </c>
      <c r="H216" s="26">
        <v>523154325</v>
      </c>
      <c r="I216" s="28">
        <v>-7632015</v>
      </c>
    </row>
    <row r="217" spans="1:9" x14ac:dyDescent="0.25">
      <c r="A217" s="36"/>
      <c r="B217" s="25">
        <v>83</v>
      </c>
      <c r="C217" s="25" t="s">
        <v>227</v>
      </c>
      <c r="D217" s="26">
        <v>30389</v>
      </c>
      <c r="E217" s="26">
        <v>1459043660</v>
      </c>
      <c r="F217" s="26">
        <v>6356141600</v>
      </c>
      <c r="G217" s="27">
        <v>22</v>
      </c>
      <c r="H217" s="26">
        <v>1398351152</v>
      </c>
      <c r="I217" s="28">
        <v>-20559287</v>
      </c>
    </row>
    <row r="218" spans="1:9" x14ac:dyDescent="0.25">
      <c r="A218" s="36"/>
      <c r="B218" s="25">
        <v>84</v>
      </c>
      <c r="C218" s="25" t="s">
        <v>228</v>
      </c>
      <c r="D218" s="26">
        <v>10698</v>
      </c>
      <c r="E218" s="26">
        <v>506838763</v>
      </c>
      <c r="F218" s="26">
        <v>2165124100</v>
      </c>
      <c r="G218" s="27">
        <v>22.25</v>
      </c>
      <c r="H218" s="26">
        <v>481740112</v>
      </c>
      <c r="I218" s="28">
        <v>-7237594</v>
      </c>
    </row>
    <row r="219" spans="1:9" x14ac:dyDescent="0.25">
      <c r="A219" s="36"/>
      <c r="B219" s="25">
        <v>85</v>
      </c>
      <c r="C219" s="25" t="s">
        <v>229</v>
      </c>
      <c r="D219" s="26">
        <v>23624</v>
      </c>
      <c r="E219" s="26">
        <v>1113283601</v>
      </c>
      <c r="F219" s="26">
        <v>4678506000</v>
      </c>
      <c r="G219" s="27">
        <v>22.3</v>
      </c>
      <c r="H219" s="26">
        <v>1043306838</v>
      </c>
      <c r="I219" s="28">
        <v>-15982513</v>
      </c>
    </row>
    <row r="220" spans="1:9" x14ac:dyDescent="0.25">
      <c r="A220" s="36">
        <v>19</v>
      </c>
      <c r="B220" s="25">
        <v>4</v>
      </c>
      <c r="C220" s="25" t="s">
        <v>230</v>
      </c>
      <c r="D220" s="26">
        <v>4432</v>
      </c>
      <c r="E220" s="26">
        <v>204084100</v>
      </c>
      <c r="F220" s="26">
        <v>862020100</v>
      </c>
      <c r="G220" s="27">
        <v>22.51</v>
      </c>
      <c r="H220" s="26">
        <v>194040725</v>
      </c>
      <c r="I220" s="28">
        <v>-2998413</v>
      </c>
    </row>
    <row r="221" spans="1:9" x14ac:dyDescent="0.25">
      <c r="A221" s="36"/>
      <c r="B221" s="25">
        <v>7</v>
      </c>
      <c r="C221" s="25" t="s">
        <v>231</v>
      </c>
      <c r="D221" s="26">
        <v>9989</v>
      </c>
      <c r="E221" s="26">
        <v>469313391</v>
      </c>
      <c r="F221" s="26">
        <v>2002365100</v>
      </c>
      <c r="G221" s="27">
        <v>22.31</v>
      </c>
      <c r="H221" s="26">
        <v>446727654</v>
      </c>
      <c r="I221" s="28">
        <v>-6757929</v>
      </c>
    </row>
    <row r="222" spans="1:9" x14ac:dyDescent="0.25">
      <c r="A222" s="36"/>
      <c r="B222" s="25">
        <v>60</v>
      </c>
      <c r="C222" s="25" t="s">
        <v>232</v>
      </c>
      <c r="D222" s="26">
        <v>8608</v>
      </c>
      <c r="E222" s="26">
        <v>385922750</v>
      </c>
      <c r="F222" s="26">
        <v>1670401500</v>
      </c>
      <c r="G222" s="27">
        <v>22.03</v>
      </c>
      <c r="H222" s="26">
        <v>367989450</v>
      </c>
      <c r="I222" s="28">
        <v>-5823632</v>
      </c>
    </row>
    <row r="223" spans="1:9" x14ac:dyDescent="0.25">
      <c r="A223" s="36"/>
      <c r="B223" s="25">
        <v>61</v>
      </c>
      <c r="C223" s="25" t="s">
        <v>233</v>
      </c>
      <c r="D223" s="26">
        <v>16104</v>
      </c>
      <c r="E223" s="26">
        <v>722999495</v>
      </c>
      <c r="F223" s="26">
        <v>3208955700</v>
      </c>
      <c r="G223" s="27">
        <v>21.81</v>
      </c>
      <c r="H223" s="26">
        <v>699873238</v>
      </c>
      <c r="I223" s="28">
        <v>-10894954</v>
      </c>
    </row>
    <row r="224" spans="1:9" x14ac:dyDescent="0.25">
      <c r="A224" s="36"/>
      <c r="B224" s="25">
        <v>62</v>
      </c>
      <c r="C224" s="25" t="s">
        <v>234</v>
      </c>
      <c r="D224" s="26">
        <v>5827</v>
      </c>
      <c r="E224" s="26">
        <v>276872171</v>
      </c>
      <c r="F224" s="26">
        <v>1147901500</v>
      </c>
      <c r="G224" s="27">
        <v>22.66</v>
      </c>
      <c r="H224" s="26">
        <v>260114480</v>
      </c>
      <c r="I224" s="28">
        <v>-3942182</v>
      </c>
    </row>
    <row r="225" spans="1:9" x14ac:dyDescent="0.25">
      <c r="A225" s="36"/>
      <c r="B225" s="25">
        <v>80</v>
      </c>
      <c r="C225" s="25" t="s">
        <v>235</v>
      </c>
      <c r="D225" s="26">
        <v>151077</v>
      </c>
      <c r="E225" s="26">
        <v>7148870381</v>
      </c>
      <c r="F225" s="26">
        <v>34663382700</v>
      </c>
      <c r="G225" s="27">
        <v>20.36</v>
      </c>
      <c r="H225" s="26">
        <v>7057464718</v>
      </c>
      <c r="I225" s="28">
        <v>-102209199</v>
      </c>
    </row>
    <row r="226" spans="1:9" x14ac:dyDescent="0.25">
      <c r="A226" s="36"/>
      <c r="B226" s="25">
        <v>81</v>
      </c>
      <c r="C226" s="25" t="s">
        <v>236</v>
      </c>
      <c r="D226" s="26">
        <v>22725</v>
      </c>
      <c r="E226" s="26">
        <v>1039899738</v>
      </c>
      <c r="F226" s="26">
        <v>4500884800</v>
      </c>
      <c r="G226" s="27">
        <v>22.31</v>
      </c>
      <c r="H226" s="26">
        <v>1004147399</v>
      </c>
      <c r="I226" s="28">
        <v>-15374306</v>
      </c>
    </row>
    <row r="227" spans="1:9" x14ac:dyDescent="0.25">
      <c r="A227" s="36"/>
      <c r="B227" s="25">
        <v>82</v>
      </c>
      <c r="C227" s="25" t="s">
        <v>237</v>
      </c>
      <c r="D227" s="26">
        <v>13463</v>
      </c>
      <c r="E227" s="26">
        <v>621682184</v>
      </c>
      <c r="F227" s="26">
        <v>2709723500</v>
      </c>
      <c r="G227" s="27">
        <v>22.11</v>
      </c>
      <c r="H227" s="26">
        <v>599119866</v>
      </c>
      <c r="I227" s="28">
        <v>-9108219</v>
      </c>
    </row>
    <row r="228" spans="1:9" x14ac:dyDescent="0.25">
      <c r="A228" s="36"/>
      <c r="B228" s="25">
        <v>83</v>
      </c>
      <c r="C228" s="25" t="s">
        <v>238</v>
      </c>
      <c r="D228" s="26">
        <v>26194</v>
      </c>
      <c r="E228" s="26">
        <v>1231482926</v>
      </c>
      <c r="F228" s="26">
        <v>5255370800</v>
      </c>
      <c r="G228" s="27">
        <v>22.16</v>
      </c>
      <c r="H228" s="26">
        <v>1164590169</v>
      </c>
      <c r="I228" s="28">
        <v>-17721213</v>
      </c>
    </row>
    <row r="229" spans="1:9" x14ac:dyDescent="0.25">
      <c r="A229" s="36"/>
      <c r="B229" s="25">
        <v>84</v>
      </c>
      <c r="C229" s="25" t="s">
        <v>239</v>
      </c>
      <c r="D229" s="26">
        <v>14049</v>
      </c>
      <c r="E229" s="26">
        <v>649796120</v>
      </c>
      <c r="F229" s="26">
        <v>2821137400</v>
      </c>
      <c r="G229" s="27">
        <v>22.41</v>
      </c>
      <c r="H229" s="26">
        <v>632216891</v>
      </c>
      <c r="I229" s="28">
        <v>-9504670</v>
      </c>
    </row>
    <row r="230" spans="1:9" x14ac:dyDescent="0.25">
      <c r="A230" s="36">
        <v>20</v>
      </c>
      <c r="B230" s="25">
        <v>21</v>
      </c>
      <c r="C230" s="25" t="s">
        <v>240</v>
      </c>
      <c r="D230" s="26">
        <v>6802</v>
      </c>
      <c r="E230" s="26">
        <v>289296073</v>
      </c>
      <c r="F230" s="26">
        <v>1241408900</v>
      </c>
      <c r="G230" s="27">
        <v>22.3</v>
      </c>
      <c r="H230" s="26">
        <v>276834185</v>
      </c>
      <c r="I230" s="28">
        <v>-4601806</v>
      </c>
    </row>
    <row r="231" spans="1:9" x14ac:dyDescent="0.25">
      <c r="A231" s="36"/>
      <c r="B231" s="25">
        <v>23</v>
      </c>
      <c r="C231" s="25" t="s">
        <v>241</v>
      </c>
      <c r="D231" s="26">
        <v>10092</v>
      </c>
      <c r="E231" s="26">
        <v>465750398</v>
      </c>
      <c r="F231" s="26">
        <v>2013925900</v>
      </c>
      <c r="G231" s="27">
        <v>22.57</v>
      </c>
      <c r="H231" s="26">
        <v>454543076</v>
      </c>
      <c r="I231" s="28">
        <v>-6827613</v>
      </c>
    </row>
    <row r="232" spans="1:9" x14ac:dyDescent="0.25">
      <c r="A232" s="36"/>
      <c r="B232" s="25">
        <v>26</v>
      </c>
      <c r="C232" s="25" t="s">
        <v>242</v>
      </c>
      <c r="D232" s="26">
        <v>10276</v>
      </c>
      <c r="E232" s="26">
        <v>484210214</v>
      </c>
      <c r="F232" s="26">
        <v>2064695100</v>
      </c>
      <c r="G232" s="27">
        <v>22.54</v>
      </c>
      <c r="H232" s="26">
        <v>465382276</v>
      </c>
      <c r="I232" s="28">
        <v>-6952096</v>
      </c>
    </row>
    <row r="233" spans="1:9" x14ac:dyDescent="0.25">
      <c r="A233" s="36"/>
      <c r="B233" s="25">
        <v>29</v>
      </c>
      <c r="C233" s="25" t="s">
        <v>243</v>
      </c>
      <c r="D233" s="26">
        <v>15753</v>
      </c>
      <c r="E233" s="26">
        <v>735616005</v>
      </c>
      <c r="F233" s="26">
        <v>3260259800</v>
      </c>
      <c r="G233" s="27">
        <v>21.82</v>
      </c>
      <c r="H233" s="26">
        <v>711388688</v>
      </c>
      <c r="I233" s="28">
        <v>-10657489</v>
      </c>
    </row>
    <row r="234" spans="1:9" x14ac:dyDescent="0.25">
      <c r="A234" s="36"/>
      <c r="B234" s="25">
        <v>31</v>
      </c>
      <c r="C234" s="25" t="s">
        <v>244</v>
      </c>
      <c r="D234" s="26">
        <v>10825</v>
      </c>
      <c r="E234" s="26">
        <v>490733356</v>
      </c>
      <c r="F234" s="26">
        <v>2145507800</v>
      </c>
      <c r="G234" s="27">
        <v>21.82</v>
      </c>
      <c r="H234" s="26">
        <v>468149802</v>
      </c>
      <c r="I234" s="28">
        <v>-7323514</v>
      </c>
    </row>
    <row r="235" spans="1:9" x14ac:dyDescent="0.25">
      <c r="A235" s="36"/>
      <c r="B235" s="25">
        <v>34</v>
      </c>
      <c r="C235" s="25" t="s">
        <v>245</v>
      </c>
      <c r="D235" s="26">
        <v>6929</v>
      </c>
      <c r="E235" s="26">
        <v>297618098</v>
      </c>
      <c r="F235" s="26">
        <v>1296355800</v>
      </c>
      <c r="G235" s="27">
        <v>22.42</v>
      </c>
      <c r="H235" s="26">
        <v>290642970</v>
      </c>
      <c r="I235" s="28">
        <v>-4687726</v>
      </c>
    </row>
    <row r="236" spans="1:9" x14ac:dyDescent="0.25">
      <c r="A236" s="36"/>
      <c r="B236" s="25">
        <v>39</v>
      </c>
      <c r="C236" s="25" t="s">
        <v>246</v>
      </c>
      <c r="D236" s="26">
        <v>7109</v>
      </c>
      <c r="E236" s="26">
        <v>314330217</v>
      </c>
      <c r="F236" s="26">
        <v>1332428300</v>
      </c>
      <c r="G236" s="27">
        <v>22.79</v>
      </c>
      <c r="H236" s="26">
        <v>303660410</v>
      </c>
      <c r="I236" s="28">
        <v>-4809502</v>
      </c>
    </row>
    <row r="237" spans="1:9" x14ac:dyDescent="0.25">
      <c r="A237" s="36"/>
      <c r="B237" s="25">
        <v>61</v>
      </c>
      <c r="C237" s="25" t="s">
        <v>247</v>
      </c>
      <c r="D237" s="26">
        <v>10921</v>
      </c>
      <c r="E237" s="26">
        <v>536895253</v>
      </c>
      <c r="F237" s="26">
        <v>2273498100</v>
      </c>
      <c r="G237" s="27">
        <v>22.46</v>
      </c>
      <c r="H237" s="26">
        <v>510627673</v>
      </c>
      <c r="I237" s="28">
        <v>-7388462</v>
      </c>
    </row>
    <row r="238" spans="1:9" x14ac:dyDescent="0.25">
      <c r="A238" s="36"/>
      <c r="B238" s="25">
        <v>62</v>
      </c>
      <c r="C238" s="25" t="s">
        <v>248</v>
      </c>
      <c r="D238" s="26">
        <v>20384</v>
      </c>
      <c r="E238" s="26">
        <v>983821743</v>
      </c>
      <c r="F238" s="26">
        <v>4218570300</v>
      </c>
      <c r="G238" s="27">
        <v>22.34</v>
      </c>
      <c r="H238" s="26">
        <v>942428605</v>
      </c>
      <c r="I238" s="28">
        <v>-13790533</v>
      </c>
    </row>
    <row r="239" spans="1:9" x14ac:dyDescent="0.25">
      <c r="A239" s="36"/>
      <c r="B239" s="25">
        <v>80</v>
      </c>
      <c r="C239" s="25" t="s">
        <v>249</v>
      </c>
      <c r="D239" s="26">
        <v>58727</v>
      </c>
      <c r="E239" s="26">
        <v>2938140976</v>
      </c>
      <c r="F239" s="26">
        <v>13010690900</v>
      </c>
      <c r="G239" s="27">
        <v>22.07</v>
      </c>
      <c r="H239" s="26">
        <v>2871459482</v>
      </c>
      <c r="I239" s="28">
        <v>-39730996</v>
      </c>
    </row>
    <row r="240" spans="1:9" x14ac:dyDescent="0.25">
      <c r="A240" s="36"/>
      <c r="B240" s="25">
        <v>81</v>
      </c>
      <c r="C240" s="25" t="s">
        <v>250</v>
      </c>
      <c r="D240" s="26">
        <v>52121</v>
      </c>
      <c r="E240" s="26">
        <v>2431711908</v>
      </c>
      <c r="F240" s="26">
        <v>10436138400</v>
      </c>
      <c r="G240" s="27">
        <v>22.42</v>
      </c>
      <c r="H240" s="26">
        <v>2339782229</v>
      </c>
      <c r="I240" s="28">
        <v>-35261792</v>
      </c>
    </row>
    <row r="241" spans="1:9" x14ac:dyDescent="0.25">
      <c r="A241" s="36"/>
      <c r="B241" s="25">
        <v>82</v>
      </c>
      <c r="C241" s="25" t="s">
        <v>251</v>
      </c>
      <c r="D241" s="26">
        <v>11185</v>
      </c>
      <c r="E241" s="26">
        <v>549116276</v>
      </c>
      <c r="F241" s="26">
        <v>2334869900</v>
      </c>
      <c r="G241" s="27">
        <v>22.32</v>
      </c>
      <c r="H241" s="26">
        <v>521142962</v>
      </c>
      <c r="I241" s="28">
        <v>-7567068</v>
      </c>
    </row>
    <row r="242" spans="1:9" x14ac:dyDescent="0.25">
      <c r="A242" s="36"/>
      <c r="B242" s="25">
        <v>83</v>
      </c>
      <c r="C242" s="25" t="s">
        <v>252</v>
      </c>
      <c r="D242" s="26">
        <v>15558</v>
      </c>
      <c r="E242" s="26">
        <v>709384348</v>
      </c>
      <c r="F242" s="26">
        <v>3042343100</v>
      </c>
      <c r="G242" s="27">
        <v>22.17</v>
      </c>
      <c r="H242" s="26">
        <v>674487465</v>
      </c>
      <c r="I242" s="28">
        <v>-10525565</v>
      </c>
    </row>
    <row r="243" spans="1:9" x14ac:dyDescent="0.25">
      <c r="A243" s="36"/>
      <c r="B243" s="25">
        <v>84</v>
      </c>
      <c r="C243" s="25" t="s">
        <v>253</v>
      </c>
      <c r="D243" s="26">
        <v>23330</v>
      </c>
      <c r="E243" s="26">
        <v>1072137781</v>
      </c>
      <c r="F243" s="26">
        <v>4690217200</v>
      </c>
      <c r="G243" s="27">
        <v>21.97</v>
      </c>
      <c r="H243" s="26">
        <v>1030440719</v>
      </c>
      <c r="I243" s="28">
        <v>-15783611</v>
      </c>
    </row>
    <row r="244" spans="1:9" x14ac:dyDescent="0.25">
      <c r="A244" s="36"/>
      <c r="B244" s="25">
        <v>85</v>
      </c>
      <c r="C244" s="25" t="s">
        <v>254</v>
      </c>
      <c r="D244" s="26">
        <v>27098</v>
      </c>
      <c r="E244" s="26">
        <v>1263701855</v>
      </c>
      <c r="F244" s="26">
        <v>5393042400</v>
      </c>
      <c r="G244" s="27">
        <v>22.07</v>
      </c>
      <c r="H244" s="26">
        <v>1190244458</v>
      </c>
      <c r="I244" s="28">
        <v>-18332803</v>
      </c>
    </row>
    <row r="245" spans="1:9" x14ac:dyDescent="0.25">
      <c r="A245" s="36">
        <v>21</v>
      </c>
      <c r="B245" s="25">
        <v>1</v>
      </c>
      <c r="C245" s="25" t="s">
        <v>255</v>
      </c>
      <c r="D245" s="26">
        <v>5919</v>
      </c>
      <c r="E245" s="26">
        <v>271070355</v>
      </c>
      <c r="F245" s="26">
        <v>1134340800</v>
      </c>
      <c r="G245" s="27">
        <v>22.76</v>
      </c>
      <c r="H245" s="26">
        <v>258175966</v>
      </c>
      <c r="I245" s="28">
        <v>-4004423</v>
      </c>
    </row>
    <row r="246" spans="1:9" x14ac:dyDescent="0.25">
      <c r="A246" s="36"/>
      <c r="B246" s="25">
        <v>4</v>
      </c>
      <c r="C246" s="25" t="s">
        <v>256</v>
      </c>
      <c r="D246" s="26">
        <v>9615</v>
      </c>
      <c r="E246" s="26">
        <v>474167300</v>
      </c>
      <c r="F246" s="26">
        <v>1970395700</v>
      </c>
      <c r="G246" s="27">
        <v>22.86</v>
      </c>
      <c r="H246" s="26">
        <v>450432457</v>
      </c>
      <c r="I246" s="28">
        <v>-6504904</v>
      </c>
    </row>
    <row r="247" spans="1:9" x14ac:dyDescent="0.25">
      <c r="A247" s="36"/>
      <c r="B247" s="25">
        <v>21</v>
      </c>
      <c r="C247" s="25" t="s">
        <v>257</v>
      </c>
      <c r="D247" s="26">
        <v>11650</v>
      </c>
      <c r="E247" s="26">
        <v>500469614</v>
      </c>
      <c r="F247" s="26">
        <v>2185893600</v>
      </c>
      <c r="G247" s="27">
        <v>21.86</v>
      </c>
      <c r="H247" s="26">
        <v>477836341</v>
      </c>
      <c r="I247" s="28">
        <v>-7881658</v>
      </c>
    </row>
    <row r="248" spans="1:9" x14ac:dyDescent="0.25">
      <c r="A248" s="36"/>
      <c r="B248" s="25">
        <v>32</v>
      </c>
      <c r="C248" s="25" t="s">
        <v>258</v>
      </c>
      <c r="D248" s="26">
        <v>9543</v>
      </c>
      <c r="E248" s="26">
        <v>420890873</v>
      </c>
      <c r="F248" s="26">
        <v>1750479000</v>
      </c>
      <c r="G248" s="27">
        <v>22.51</v>
      </c>
      <c r="H248" s="26">
        <v>394032823</v>
      </c>
      <c r="I248" s="28">
        <v>-6456194</v>
      </c>
    </row>
    <row r="249" spans="1:9" x14ac:dyDescent="0.25">
      <c r="A249" s="36"/>
      <c r="B249" s="25">
        <v>61</v>
      </c>
      <c r="C249" s="25" t="s">
        <v>259</v>
      </c>
      <c r="D249" s="26">
        <v>19060</v>
      </c>
      <c r="E249" s="26">
        <v>830332859</v>
      </c>
      <c r="F249" s="26">
        <v>3571383500</v>
      </c>
      <c r="G249" s="27">
        <v>22.36</v>
      </c>
      <c r="H249" s="26">
        <v>798561351</v>
      </c>
      <c r="I249" s="28">
        <v>-12894798</v>
      </c>
    </row>
    <row r="250" spans="1:9" x14ac:dyDescent="0.25">
      <c r="A250" s="36"/>
      <c r="B250" s="25">
        <v>80</v>
      </c>
      <c r="C250" s="25" t="s">
        <v>260</v>
      </c>
      <c r="D250" s="26">
        <v>100976</v>
      </c>
      <c r="E250" s="26">
        <v>5065823463</v>
      </c>
      <c r="F250" s="26">
        <v>22167062800</v>
      </c>
      <c r="G250" s="27">
        <v>22.26</v>
      </c>
      <c r="H250" s="26">
        <v>4934388179</v>
      </c>
      <c r="I250" s="28">
        <v>-68314013</v>
      </c>
    </row>
    <row r="251" spans="1:9" x14ac:dyDescent="0.25">
      <c r="A251" s="36"/>
      <c r="B251" s="25">
        <v>81</v>
      </c>
      <c r="C251" s="25" t="s">
        <v>261</v>
      </c>
      <c r="D251" s="26">
        <v>39188</v>
      </c>
      <c r="E251" s="26">
        <v>1822530538</v>
      </c>
      <c r="F251" s="26">
        <v>8074008500</v>
      </c>
      <c r="G251" s="27">
        <v>21.61</v>
      </c>
      <c r="H251" s="26">
        <v>1744793237</v>
      </c>
      <c r="I251" s="28">
        <v>-26512137</v>
      </c>
    </row>
    <row r="252" spans="1:9" x14ac:dyDescent="0.25">
      <c r="A252" s="36"/>
      <c r="B252" s="25">
        <v>82</v>
      </c>
      <c r="C252" s="25" t="s">
        <v>262</v>
      </c>
      <c r="D252" s="26">
        <v>25739</v>
      </c>
      <c r="E252" s="26">
        <v>1145441351</v>
      </c>
      <c r="F252" s="26">
        <v>4972969600</v>
      </c>
      <c r="G252" s="27">
        <v>21.66</v>
      </c>
      <c r="H252" s="26">
        <v>1077145215</v>
      </c>
      <c r="I252" s="28">
        <v>-17413389</v>
      </c>
    </row>
    <row r="253" spans="1:9" x14ac:dyDescent="0.25">
      <c r="A253" s="36"/>
      <c r="B253" s="25">
        <v>83</v>
      </c>
      <c r="C253" s="25" t="s">
        <v>263</v>
      </c>
      <c r="D253" s="26">
        <v>27049</v>
      </c>
      <c r="E253" s="26">
        <v>1171115180</v>
      </c>
      <c r="F253" s="26">
        <v>5094827900</v>
      </c>
      <c r="G253" s="27">
        <v>21.86</v>
      </c>
      <c r="H253" s="26">
        <v>1113729379</v>
      </c>
      <c r="I253" s="28">
        <v>-18299653</v>
      </c>
    </row>
    <row r="254" spans="1:9" x14ac:dyDescent="0.25">
      <c r="A254" s="36"/>
      <c r="B254" s="25">
        <v>84</v>
      </c>
      <c r="C254" s="25" t="s">
        <v>264</v>
      </c>
      <c r="D254" s="26">
        <v>37518</v>
      </c>
      <c r="E254" s="26">
        <v>1741593534</v>
      </c>
      <c r="F254" s="26">
        <v>7719232700</v>
      </c>
      <c r="G254" s="27">
        <v>21.61</v>
      </c>
      <c r="H254" s="26">
        <v>1668126186</v>
      </c>
      <c r="I254" s="28">
        <v>-25382320</v>
      </c>
    </row>
    <row r="255" spans="1:9" x14ac:dyDescent="0.25">
      <c r="A255" s="36">
        <v>22</v>
      </c>
      <c r="B255" s="25">
        <v>60</v>
      </c>
      <c r="C255" s="25" t="s">
        <v>265</v>
      </c>
      <c r="D255" s="26">
        <v>9371</v>
      </c>
      <c r="E255" s="26">
        <v>457415781</v>
      </c>
      <c r="F255" s="26">
        <v>1845970100</v>
      </c>
      <c r="G255" s="27">
        <v>23.33</v>
      </c>
      <c r="H255" s="26">
        <v>430664824</v>
      </c>
      <c r="I255" s="28">
        <v>-6339829</v>
      </c>
    </row>
    <row r="256" spans="1:9" x14ac:dyDescent="0.25">
      <c r="A256" s="36"/>
      <c r="B256" s="25">
        <v>62</v>
      </c>
      <c r="C256" s="25" t="s">
        <v>266</v>
      </c>
      <c r="D256" s="26">
        <v>18033</v>
      </c>
      <c r="E256" s="26">
        <v>887977651</v>
      </c>
      <c r="F256" s="26">
        <v>3771729200</v>
      </c>
      <c r="G256" s="27">
        <v>22.64</v>
      </c>
      <c r="H256" s="26">
        <v>853919491</v>
      </c>
      <c r="I256" s="28">
        <v>-12199994</v>
      </c>
    </row>
    <row r="257" spans="1:9" x14ac:dyDescent="0.25">
      <c r="A257" s="36"/>
      <c r="B257" s="25">
        <v>80</v>
      </c>
      <c r="C257" s="25" t="s">
        <v>267</v>
      </c>
      <c r="D257" s="26">
        <v>25291</v>
      </c>
      <c r="E257" s="26">
        <v>1209153128</v>
      </c>
      <c r="F257" s="26">
        <v>4873583100</v>
      </c>
      <c r="G257" s="27">
        <v>23.34</v>
      </c>
      <c r="H257" s="26">
        <v>1137494296</v>
      </c>
      <c r="I257" s="28">
        <v>-17110300</v>
      </c>
    </row>
    <row r="258" spans="1:9" x14ac:dyDescent="0.25">
      <c r="A258" s="36"/>
      <c r="B258" s="25">
        <v>81</v>
      </c>
      <c r="C258" s="25" t="s">
        <v>268</v>
      </c>
      <c r="D258" s="26">
        <v>98921</v>
      </c>
      <c r="E258" s="26">
        <v>5256168961</v>
      </c>
      <c r="F258" s="26">
        <v>22511120700</v>
      </c>
      <c r="G258" s="27">
        <v>22.59</v>
      </c>
      <c r="H258" s="26">
        <v>5085262166</v>
      </c>
      <c r="I258" s="28">
        <v>-66923729</v>
      </c>
    </row>
    <row r="259" spans="1:9" x14ac:dyDescent="0.25">
      <c r="A259" s="36"/>
      <c r="B259" s="25">
        <v>82</v>
      </c>
      <c r="C259" s="25" t="s">
        <v>269</v>
      </c>
      <c r="D259" s="26">
        <v>18518</v>
      </c>
      <c r="E259" s="26">
        <v>863333529</v>
      </c>
      <c r="F259" s="26">
        <v>3465043700</v>
      </c>
      <c r="G259" s="27">
        <v>23.14</v>
      </c>
      <c r="H259" s="26">
        <v>801811112</v>
      </c>
      <c r="I259" s="28">
        <v>-12528114</v>
      </c>
    </row>
    <row r="260" spans="1:9" x14ac:dyDescent="0.25">
      <c r="A260" s="36"/>
      <c r="B260" s="25">
        <v>83</v>
      </c>
      <c r="C260" s="25" t="s">
        <v>270</v>
      </c>
      <c r="D260" s="26">
        <v>19599</v>
      </c>
      <c r="E260" s="26">
        <v>915844051</v>
      </c>
      <c r="F260" s="26">
        <v>3607759900</v>
      </c>
      <c r="G260" s="27">
        <v>23.39</v>
      </c>
      <c r="H260" s="26">
        <v>843855041</v>
      </c>
      <c r="I260" s="28">
        <v>-13259451</v>
      </c>
    </row>
    <row r="261" spans="1:9" x14ac:dyDescent="0.25">
      <c r="A261" s="36"/>
      <c r="B261" s="25">
        <v>84</v>
      </c>
      <c r="C261" s="25" t="s">
        <v>271</v>
      </c>
      <c r="D261" s="26">
        <v>56250</v>
      </c>
      <c r="E261" s="26">
        <v>2806904004</v>
      </c>
      <c r="F261" s="26">
        <v>11912388500</v>
      </c>
      <c r="G261" s="27">
        <v>22.44</v>
      </c>
      <c r="H261" s="26">
        <v>2673139979</v>
      </c>
      <c r="I261" s="28">
        <v>-38055213</v>
      </c>
    </row>
    <row r="262" spans="1:9" x14ac:dyDescent="0.25">
      <c r="A262" s="36">
        <v>23</v>
      </c>
      <c r="B262" s="25">
        <v>3</v>
      </c>
      <c r="C262" s="25" t="s">
        <v>272</v>
      </c>
      <c r="D262" s="26">
        <v>5382</v>
      </c>
      <c r="E262" s="26">
        <v>239773833</v>
      </c>
      <c r="F262" s="26">
        <v>963928400</v>
      </c>
      <c r="G262" s="27">
        <v>23.22</v>
      </c>
      <c r="H262" s="26">
        <v>223824174</v>
      </c>
      <c r="I262" s="28">
        <v>-3641123</v>
      </c>
    </row>
    <row r="263" spans="1:9" x14ac:dyDescent="0.25">
      <c r="A263" s="36"/>
      <c r="B263" s="25">
        <v>5</v>
      </c>
      <c r="C263" s="25" t="s">
        <v>273</v>
      </c>
      <c r="D263" s="26">
        <v>6478</v>
      </c>
      <c r="E263" s="26">
        <v>287699158</v>
      </c>
      <c r="F263" s="26">
        <v>1149804300</v>
      </c>
      <c r="G263" s="27">
        <v>23.39</v>
      </c>
      <c r="H263" s="26">
        <v>268939226</v>
      </c>
      <c r="I263" s="28">
        <v>-4382607</v>
      </c>
    </row>
    <row r="264" spans="1:9" x14ac:dyDescent="0.25">
      <c r="A264" s="36"/>
      <c r="B264" s="25">
        <v>9</v>
      </c>
      <c r="C264" s="25" t="s">
        <v>274</v>
      </c>
      <c r="D264" s="26">
        <v>14903</v>
      </c>
      <c r="E264" s="26">
        <v>682362825</v>
      </c>
      <c r="F264" s="26">
        <v>2962036500</v>
      </c>
      <c r="G264" s="27">
        <v>22.17</v>
      </c>
      <c r="H264" s="26">
        <v>656683492</v>
      </c>
      <c r="I264" s="28">
        <v>-10082433</v>
      </c>
    </row>
    <row r="265" spans="1:9" x14ac:dyDescent="0.25">
      <c r="A265" s="36"/>
      <c r="B265" s="25">
        <v>13</v>
      </c>
      <c r="C265" s="25" t="s">
        <v>275</v>
      </c>
      <c r="D265" s="26">
        <v>11777</v>
      </c>
      <c r="E265" s="26">
        <v>521447318</v>
      </c>
      <c r="F265" s="26">
        <v>2123435400</v>
      </c>
      <c r="G265" s="27">
        <v>23.22</v>
      </c>
      <c r="H265" s="26">
        <v>493061700</v>
      </c>
      <c r="I265" s="28">
        <v>-7967578</v>
      </c>
    </row>
    <row r="266" spans="1:9" x14ac:dyDescent="0.25">
      <c r="A266" s="36"/>
      <c r="B266" s="25">
        <v>21</v>
      </c>
      <c r="C266" s="25" t="s">
        <v>276</v>
      </c>
      <c r="D266" s="26">
        <v>11299</v>
      </c>
      <c r="E266" s="26">
        <v>506850163</v>
      </c>
      <c r="F266" s="26">
        <v>2285066500</v>
      </c>
      <c r="G266" s="27">
        <v>22.22</v>
      </c>
      <c r="H266" s="26">
        <v>507741776</v>
      </c>
      <c r="I266" s="28">
        <v>-7644193</v>
      </c>
    </row>
    <row r="267" spans="1:9" x14ac:dyDescent="0.25">
      <c r="A267" s="36"/>
      <c r="B267" s="25">
        <v>26</v>
      </c>
      <c r="C267" s="25" t="s">
        <v>277</v>
      </c>
      <c r="D267" s="26">
        <v>7110</v>
      </c>
      <c r="E267" s="26">
        <v>301351732</v>
      </c>
      <c r="F267" s="26">
        <v>1275911300</v>
      </c>
      <c r="G267" s="27">
        <v>22.52</v>
      </c>
      <c r="H267" s="26">
        <v>287335225</v>
      </c>
      <c r="I267" s="28">
        <v>-4810179</v>
      </c>
    </row>
    <row r="268" spans="1:9" x14ac:dyDescent="0.25">
      <c r="A268" s="36"/>
      <c r="B268" s="25">
        <v>61</v>
      </c>
      <c r="C268" s="25" t="s">
        <v>278</v>
      </c>
      <c r="D268" s="26">
        <v>10154</v>
      </c>
      <c r="E268" s="26">
        <v>464941665</v>
      </c>
      <c r="F268" s="26">
        <v>1954615000</v>
      </c>
      <c r="G268" s="27">
        <v>22.47</v>
      </c>
      <c r="H268" s="26">
        <v>439201991</v>
      </c>
      <c r="I268" s="28">
        <v>-6869558</v>
      </c>
    </row>
    <row r="269" spans="1:9" x14ac:dyDescent="0.25">
      <c r="A269" s="36"/>
      <c r="B269" s="25">
        <v>80</v>
      </c>
      <c r="C269" s="25" t="s">
        <v>279</v>
      </c>
      <c r="D269" s="26">
        <v>62850</v>
      </c>
      <c r="E269" s="26">
        <v>3019418794</v>
      </c>
      <c r="F269" s="26">
        <v>13422519800</v>
      </c>
      <c r="G269" s="27">
        <v>22.02</v>
      </c>
      <c r="H269" s="26">
        <v>2955638860</v>
      </c>
      <c r="I269" s="28">
        <v>-42520358</v>
      </c>
    </row>
    <row r="270" spans="1:9" x14ac:dyDescent="0.25">
      <c r="A270" s="36">
        <v>24</v>
      </c>
      <c r="B270" s="25">
        <v>1</v>
      </c>
      <c r="C270" s="25" t="s">
        <v>280</v>
      </c>
      <c r="D270" s="26">
        <v>7123</v>
      </c>
      <c r="E270" s="26">
        <v>334419075</v>
      </c>
      <c r="F270" s="26">
        <v>1369179300</v>
      </c>
      <c r="G270" s="27">
        <v>23.3</v>
      </c>
      <c r="H270" s="26">
        <v>319018777</v>
      </c>
      <c r="I270" s="28">
        <v>-4818974</v>
      </c>
    </row>
    <row r="271" spans="1:9" x14ac:dyDescent="0.25">
      <c r="A271" s="36"/>
      <c r="B271" s="25">
        <v>3</v>
      </c>
      <c r="C271" s="25" t="s">
        <v>281</v>
      </c>
      <c r="D271" s="26">
        <v>2469</v>
      </c>
      <c r="E271" s="26">
        <v>107156826</v>
      </c>
      <c r="F271" s="26">
        <v>433986800</v>
      </c>
      <c r="G271" s="27">
        <v>23.15</v>
      </c>
      <c r="H271" s="26">
        <v>100467944</v>
      </c>
      <c r="I271" s="28">
        <v>-1670370</v>
      </c>
    </row>
    <row r="272" spans="1:9" x14ac:dyDescent="0.25">
      <c r="A272" s="36"/>
      <c r="B272" s="25">
        <v>4</v>
      </c>
      <c r="C272" s="25" t="s">
        <v>282</v>
      </c>
      <c r="D272" s="26">
        <v>5419</v>
      </c>
      <c r="E272" s="26">
        <v>253196170</v>
      </c>
      <c r="F272" s="26">
        <v>1017835900</v>
      </c>
      <c r="G272" s="27">
        <v>23.65</v>
      </c>
      <c r="H272" s="26">
        <v>240718190</v>
      </c>
      <c r="I272" s="28">
        <v>-3666155</v>
      </c>
    </row>
    <row r="273" spans="1:9" x14ac:dyDescent="0.25">
      <c r="A273" s="36"/>
      <c r="B273" s="25">
        <v>9</v>
      </c>
      <c r="C273" s="25" t="s">
        <v>283</v>
      </c>
      <c r="D273" s="26">
        <v>6761</v>
      </c>
      <c r="E273" s="26">
        <v>314412857</v>
      </c>
      <c r="F273" s="26">
        <v>1310317800</v>
      </c>
      <c r="G273" s="27">
        <v>23.15</v>
      </c>
      <c r="H273" s="26">
        <v>303338571</v>
      </c>
      <c r="I273" s="28">
        <v>-4574068</v>
      </c>
    </row>
    <row r="274" spans="1:9" x14ac:dyDescent="0.25">
      <c r="A274" s="36"/>
      <c r="B274" s="25">
        <v>17</v>
      </c>
      <c r="C274" s="25" t="s">
        <v>284</v>
      </c>
      <c r="D274" s="26">
        <v>4110</v>
      </c>
      <c r="E274" s="26">
        <v>189945545</v>
      </c>
      <c r="F274" s="26">
        <v>770680800</v>
      </c>
      <c r="G274" s="27">
        <v>23.4</v>
      </c>
      <c r="H274" s="26">
        <v>180339307</v>
      </c>
      <c r="I274" s="28">
        <v>-2780568</v>
      </c>
    </row>
    <row r="275" spans="1:9" x14ac:dyDescent="0.25">
      <c r="A275" s="36"/>
      <c r="B275" s="25">
        <v>18</v>
      </c>
      <c r="C275" s="25" t="s">
        <v>285</v>
      </c>
      <c r="D275" s="26">
        <v>3111</v>
      </c>
      <c r="E275" s="26">
        <v>155729792</v>
      </c>
      <c r="F275" s="26">
        <v>610034200</v>
      </c>
      <c r="G275" s="27">
        <v>23.4</v>
      </c>
      <c r="H275" s="26">
        <v>142748003</v>
      </c>
      <c r="I275" s="28">
        <v>-2104707</v>
      </c>
    </row>
    <row r="276" spans="1:9" x14ac:dyDescent="0.25">
      <c r="A276" s="36"/>
      <c r="B276" s="25">
        <v>21</v>
      </c>
      <c r="C276" s="25" t="s">
        <v>286</v>
      </c>
      <c r="D276" s="26">
        <v>5875</v>
      </c>
      <c r="E276" s="26">
        <v>273408378</v>
      </c>
      <c r="F276" s="26">
        <v>1115868400</v>
      </c>
      <c r="G276" s="27">
        <v>23.15</v>
      </c>
      <c r="H276" s="26">
        <v>258323535</v>
      </c>
      <c r="I276" s="28">
        <v>-3974656</v>
      </c>
    </row>
    <row r="277" spans="1:9" x14ac:dyDescent="0.25">
      <c r="A277" s="36"/>
      <c r="B277" s="25">
        <v>22</v>
      </c>
      <c r="C277" s="25" t="s">
        <v>287</v>
      </c>
      <c r="D277" s="26">
        <v>2534</v>
      </c>
      <c r="E277" s="26">
        <v>115954518</v>
      </c>
      <c r="F277" s="26">
        <v>471863700</v>
      </c>
      <c r="G277" s="27">
        <v>23.65</v>
      </c>
      <c r="H277" s="26">
        <v>111595765</v>
      </c>
      <c r="I277" s="28">
        <v>-1714345</v>
      </c>
    </row>
    <row r="278" spans="1:9" x14ac:dyDescent="0.25">
      <c r="A278" s="36"/>
      <c r="B278" s="25">
        <v>25</v>
      </c>
      <c r="C278" s="25" t="s">
        <v>288</v>
      </c>
      <c r="D278" s="26">
        <v>2593</v>
      </c>
      <c r="E278" s="26">
        <v>122135069</v>
      </c>
      <c r="F278" s="26">
        <v>474944300</v>
      </c>
      <c r="G278" s="27">
        <v>23.85</v>
      </c>
      <c r="H278" s="26">
        <v>113274216</v>
      </c>
      <c r="I278" s="28">
        <v>-1754261</v>
      </c>
    </row>
    <row r="279" spans="1:9" x14ac:dyDescent="0.25">
      <c r="A279" s="36"/>
      <c r="B279" s="25">
        <v>60</v>
      </c>
      <c r="C279" s="25" t="s">
        <v>289</v>
      </c>
      <c r="D279" s="26">
        <v>8780</v>
      </c>
      <c r="E279" s="26">
        <v>428557046</v>
      </c>
      <c r="F279" s="26">
        <v>1760598000</v>
      </c>
      <c r="G279" s="27">
        <v>23.65</v>
      </c>
      <c r="H279" s="26">
        <v>416381427</v>
      </c>
      <c r="I279" s="28">
        <v>-5939996</v>
      </c>
    </row>
    <row r="280" spans="1:9" x14ac:dyDescent="0.25">
      <c r="A280" s="36"/>
      <c r="B280" s="25">
        <v>62</v>
      </c>
      <c r="C280" s="25" t="s">
        <v>290</v>
      </c>
      <c r="D280" s="26">
        <v>6756</v>
      </c>
      <c r="E280" s="26">
        <v>296284161</v>
      </c>
      <c r="F280" s="26">
        <v>1221164800</v>
      </c>
      <c r="G280" s="27">
        <v>23.45</v>
      </c>
      <c r="H280" s="26">
        <v>286363146</v>
      </c>
      <c r="I280" s="28">
        <v>-4570685</v>
      </c>
    </row>
    <row r="281" spans="1:9" x14ac:dyDescent="0.25">
      <c r="A281" s="36"/>
      <c r="B281" s="25">
        <v>63</v>
      </c>
      <c r="C281" s="25" t="s">
        <v>291</v>
      </c>
      <c r="D281" s="26">
        <v>2836</v>
      </c>
      <c r="E281" s="26">
        <v>122146693</v>
      </c>
      <c r="F281" s="26">
        <v>499648100</v>
      </c>
      <c r="G281" s="27">
        <v>23.15</v>
      </c>
      <c r="H281" s="26">
        <v>115668535</v>
      </c>
      <c r="I281" s="28">
        <v>-1918659</v>
      </c>
    </row>
    <row r="282" spans="1:9" x14ac:dyDescent="0.25">
      <c r="A282" s="36"/>
      <c r="B282" s="25">
        <v>80</v>
      </c>
      <c r="C282" s="25" t="s">
        <v>292</v>
      </c>
      <c r="D282" s="26">
        <v>125255</v>
      </c>
      <c r="E282" s="26">
        <v>6511422722</v>
      </c>
      <c r="F282" s="26">
        <v>28221966800</v>
      </c>
      <c r="G282" s="27">
        <v>22.85</v>
      </c>
      <c r="H282" s="26">
        <v>6448719414</v>
      </c>
      <c r="I282" s="28">
        <v>-84739658</v>
      </c>
    </row>
    <row r="283" spans="1:9" x14ac:dyDescent="0.25">
      <c r="A283" s="36"/>
      <c r="B283" s="25">
        <v>81</v>
      </c>
      <c r="C283" s="25" t="s">
        <v>293</v>
      </c>
      <c r="D283" s="26">
        <v>12299</v>
      </c>
      <c r="E283" s="26">
        <v>590638498</v>
      </c>
      <c r="F283" s="26">
        <v>2435609200</v>
      </c>
      <c r="G283" s="27">
        <v>23.1</v>
      </c>
      <c r="H283" s="26">
        <v>562625725</v>
      </c>
      <c r="I283" s="28">
        <v>-8320730</v>
      </c>
    </row>
    <row r="284" spans="1:9" x14ac:dyDescent="0.25">
      <c r="A284" s="36"/>
      <c r="B284" s="25">
        <v>82</v>
      </c>
      <c r="C284" s="25" t="s">
        <v>294</v>
      </c>
      <c r="D284" s="26">
        <v>72730</v>
      </c>
      <c r="E284" s="26">
        <v>3669438342</v>
      </c>
      <c r="F284" s="26">
        <v>15660617500</v>
      </c>
      <c r="G284" s="27">
        <v>22.65</v>
      </c>
      <c r="H284" s="26">
        <v>3547129864</v>
      </c>
      <c r="I284" s="28">
        <v>-49204545</v>
      </c>
    </row>
    <row r="285" spans="1:9" x14ac:dyDescent="0.25">
      <c r="A285" s="36">
        <v>25</v>
      </c>
      <c r="B285" s="25">
        <v>5</v>
      </c>
      <c r="C285" s="25" t="s">
        <v>295</v>
      </c>
      <c r="D285" s="26">
        <v>6397</v>
      </c>
      <c r="E285" s="26">
        <v>317685605</v>
      </c>
      <c r="F285" s="26">
        <v>1312086000</v>
      </c>
      <c r="G285" s="27">
        <v>22.8</v>
      </c>
      <c r="H285" s="26">
        <v>299155608</v>
      </c>
      <c r="I285" s="28">
        <v>-4327808</v>
      </c>
    </row>
    <row r="286" spans="1:9" x14ac:dyDescent="0.25">
      <c r="A286" s="36"/>
      <c r="B286" s="25">
        <v>6</v>
      </c>
      <c r="C286" s="25" t="s">
        <v>296</v>
      </c>
      <c r="D286" s="26">
        <v>2807</v>
      </c>
      <c r="E286" s="26">
        <v>145989035</v>
      </c>
      <c r="F286" s="26">
        <v>571035600</v>
      </c>
      <c r="G286" s="27">
        <v>23.5</v>
      </c>
      <c r="H286" s="26">
        <v>134193366</v>
      </c>
      <c r="I286" s="28">
        <v>-1899040</v>
      </c>
    </row>
    <row r="287" spans="1:9" x14ac:dyDescent="0.25">
      <c r="A287" s="36"/>
      <c r="B287" s="25">
        <v>10</v>
      </c>
      <c r="C287" s="25" t="s">
        <v>297</v>
      </c>
      <c r="D287" s="26">
        <v>5024</v>
      </c>
      <c r="E287" s="26">
        <v>251131254</v>
      </c>
      <c r="F287" s="26">
        <v>1029885600</v>
      </c>
      <c r="G287" s="27">
        <v>22.95</v>
      </c>
      <c r="H287" s="26">
        <v>236358745</v>
      </c>
      <c r="I287" s="28">
        <v>-3398923</v>
      </c>
    </row>
    <row r="288" spans="1:9" x14ac:dyDescent="0.25">
      <c r="A288" s="36"/>
      <c r="B288" s="25">
        <v>13</v>
      </c>
      <c r="C288" s="25" t="s">
        <v>298</v>
      </c>
      <c r="D288" s="26">
        <v>3317</v>
      </c>
      <c r="E288" s="26">
        <v>157968074</v>
      </c>
      <c r="F288" s="26">
        <v>636714200</v>
      </c>
      <c r="G288" s="27">
        <v>22.8</v>
      </c>
      <c r="H288" s="26">
        <v>145170838</v>
      </c>
      <c r="I288" s="28">
        <v>-2244074</v>
      </c>
    </row>
    <row r="289" spans="1:9" x14ac:dyDescent="0.25">
      <c r="A289" s="36"/>
      <c r="B289" s="25">
        <v>14</v>
      </c>
      <c r="C289" s="25" t="s">
        <v>299</v>
      </c>
      <c r="D289" s="26">
        <v>16144</v>
      </c>
      <c r="E289" s="26">
        <v>802751566</v>
      </c>
      <c r="F289" s="26">
        <v>3343054900</v>
      </c>
      <c r="G289" s="27">
        <v>22.55</v>
      </c>
      <c r="H289" s="26">
        <v>753858880</v>
      </c>
      <c r="I289" s="28">
        <v>-10922015</v>
      </c>
    </row>
    <row r="290" spans="1:9" x14ac:dyDescent="0.25">
      <c r="A290" s="36"/>
      <c r="B290" s="25">
        <v>18</v>
      </c>
      <c r="C290" s="25" t="s">
        <v>300</v>
      </c>
      <c r="D290" s="26">
        <v>4428</v>
      </c>
      <c r="E290" s="26">
        <v>190247515</v>
      </c>
      <c r="F290" s="26">
        <v>807015600</v>
      </c>
      <c r="G290" s="27">
        <v>21.75</v>
      </c>
      <c r="H290" s="26">
        <v>175525893</v>
      </c>
      <c r="I290" s="28">
        <v>-2995706</v>
      </c>
    </row>
    <row r="291" spans="1:9" x14ac:dyDescent="0.25">
      <c r="A291" s="36"/>
      <c r="B291" s="25">
        <v>21</v>
      </c>
      <c r="C291" s="25" t="s">
        <v>301</v>
      </c>
      <c r="D291" s="26">
        <v>6047</v>
      </c>
      <c r="E291" s="26">
        <v>279665942</v>
      </c>
      <c r="F291" s="26">
        <v>1143705300</v>
      </c>
      <c r="G291" s="27">
        <v>23.5</v>
      </c>
      <c r="H291" s="26">
        <v>268770746</v>
      </c>
      <c r="I291" s="28">
        <v>-4091020</v>
      </c>
    </row>
    <row r="292" spans="1:9" x14ac:dyDescent="0.25">
      <c r="A292" s="36"/>
      <c r="B292" s="25">
        <v>23</v>
      </c>
      <c r="C292" s="25" t="s">
        <v>302</v>
      </c>
      <c r="D292" s="26">
        <v>17715</v>
      </c>
      <c r="E292" s="26">
        <v>1050340873</v>
      </c>
      <c r="F292" s="26">
        <v>4490295100</v>
      </c>
      <c r="G292" s="27">
        <v>22.55</v>
      </c>
      <c r="H292" s="26">
        <v>1012561545</v>
      </c>
      <c r="I292" s="28">
        <v>-11984855</v>
      </c>
    </row>
    <row r="293" spans="1:9" x14ac:dyDescent="0.25">
      <c r="A293" s="36"/>
      <c r="B293" s="25">
        <v>60</v>
      </c>
      <c r="C293" s="25" t="s">
        <v>303</v>
      </c>
      <c r="D293" s="26">
        <v>8228</v>
      </c>
      <c r="E293" s="26">
        <v>379715765</v>
      </c>
      <c r="F293" s="26">
        <v>1612395800</v>
      </c>
      <c r="G293" s="27">
        <v>22.45</v>
      </c>
      <c r="H293" s="26">
        <v>361982857</v>
      </c>
      <c r="I293" s="28">
        <v>-5566547</v>
      </c>
    </row>
    <row r="294" spans="1:9" x14ac:dyDescent="0.25">
      <c r="A294" s="36"/>
      <c r="B294" s="25">
        <v>80</v>
      </c>
      <c r="C294" s="25" t="s">
        <v>304</v>
      </c>
      <c r="D294" s="26">
        <v>77338</v>
      </c>
      <c r="E294" s="26">
        <v>4170881185</v>
      </c>
      <c r="F294" s="26">
        <v>18027071900</v>
      </c>
      <c r="G294" s="27">
        <v>22.5</v>
      </c>
      <c r="H294" s="26">
        <v>4056091178</v>
      </c>
      <c r="I294" s="28">
        <v>-52322028</v>
      </c>
    </row>
    <row r="295" spans="1:9" x14ac:dyDescent="0.25">
      <c r="A295" s="36"/>
      <c r="B295" s="25">
        <v>81</v>
      </c>
      <c r="C295" s="25" t="s">
        <v>305</v>
      </c>
      <c r="D295" s="26">
        <v>42052</v>
      </c>
      <c r="E295" s="26">
        <v>2142527282</v>
      </c>
      <c r="F295" s="26">
        <v>9353769900</v>
      </c>
      <c r="G295" s="27">
        <v>22.25</v>
      </c>
      <c r="H295" s="26">
        <v>2081213803</v>
      </c>
      <c r="I295" s="28">
        <v>-28449739</v>
      </c>
    </row>
    <row r="296" spans="1:9" x14ac:dyDescent="0.25">
      <c r="A296" s="36"/>
      <c r="B296" s="25">
        <v>82</v>
      </c>
      <c r="C296" s="25" t="s">
        <v>306</v>
      </c>
      <c r="D296" s="26">
        <v>28191</v>
      </c>
      <c r="E296" s="26">
        <v>1435551486</v>
      </c>
      <c r="F296" s="26">
        <v>6113196900</v>
      </c>
      <c r="G296" s="27">
        <v>22.6</v>
      </c>
      <c r="H296" s="26">
        <v>1381582499</v>
      </c>
      <c r="I296" s="28">
        <v>-19072258</v>
      </c>
    </row>
    <row r="297" spans="1:9" x14ac:dyDescent="0.25">
      <c r="A297" s="36"/>
      <c r="B297" s="25">
        <v>83</v>
      </c>
      <c r="C297" s="25" t="s">
        <v>307</v>
      </c>
      <c r="D297" s="26">
        <v>9748</v>
      </c>
      <c r="E297" s="26">
        <v>411629118</v>
      </c>
      <c r="F297" s="26">
        <v>1716290500</v>
      </c>
      <c r="G297" s="27">
        <v>22.5</v>
      </c>
      <c r="H297" s="26">
        <v>386165363</v>
      </c>
      <c r="I297" s="28">
        <v>-6594884</v>
      </c>
    </row>
    <row r="298" spans="1:9" x14ac:dyDescent="0.25">
      <c r="A298" s="36"/>
      <c r="B298" s="25">
        <v>84</v>
      </c>
      <c r="C298" s="25" t="s">
        <v>308</v>
      </c>
      <c r="D298" s="26">
        <v>23028</v>
      </c>
      <c r="E298" s="26">
        <v>1376931086</v>
      </c>
      <c r="F298" s="26">
        <v>5767311400</v>
      </c>
      <c r="G298" s="27">
        <v>23.05</v>
      </c>
      <c r="H298" s="26">
        <v>1329365278</v>
      </c>
      <c r="I298" s="28">
        <v>-15579297</v>
      </c>
    </row>
    <row r="299" spans="1:9" x14ac:dyDescent="0.25">
      <c r="A299" s="36"/>
      <c r="B299" s="25"/>
      <c r="C299" s="25"/>
      <c r="D299" s="26"/>
      <c r="E299" s="26"/>
      <c r="F299" s="26"/>
      <c r="G299" s="29"/>
      <c r="H299" s="26"/>
      <c r="I299" s="30"/>
    </row>
    <row r="300" spans="1:9" x14ac:dyDescent="0.25">
      <c r="A300" s="37"/>
      <c r="B300" s="31"/>
      <c r="C300" s="25"/>
      <c r="D300" s="28">
        <f t="shared" ref="D300:H300" si="0">SUM(D10:D298)</f>
        <v>10112746</v>
      </c>
      <c r="E300" s="28">
        <f t="shared" si="0"/>
        <v>483841184031</v>
      </c>
      <c r="F300" s="28">
        <f t="shared" si="0"/>
        <v>2314097638400</v>
      </c>
      <c r="G300" s="28"/>
      <c r="H300" s="28">
        <f t="shared" si="0"/>
        <v>477017552847</v>
      </c>
      <c r="I300" s="28">
        <f>SUM(I10:I298)</f>
        <v>-6841648110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workbookViewId="0"/>
  </sheetViews>
  <sheetFormatPr defaultRowHeight="14.25" x14ac:dyDescent="0.2"/>
  <cols>
    <col min="1" max="1" width="9.28515625" style="7" bestFit="1" customWidth="1"/>
    <col min="2" max="2" width="16" style="7" bestFit="1" customWidth="1"/>
    <col min="3" max="3" width="20" style="7" bestFit="1" customWidth="1"/>
    <col min="4" max="4" width="23.28515625" style="7" bestFit="1" customWidth="1"/>
    <col min="5" max="5" width="21.42578125" style="7" bestFit="1" customWidth="1"/>
    <col min="6" max="6" width="10" style="7" bestFit="1" customWidth="1"/>
    <col min="7" max="7" width="19.42578125" style="7" bestFit="1" customWidth="1"/>
    <col min="8" max="8" width="27.42578125" style="7" bestFit="1" customWidth="1"/>
    <col min="9" max="16384" width="9.140625" style="7"/>
  </cols>
  <sheetData>
    <row r="1" spans="1:10" s="8" customFormat="1" ht="18.75" x14ac:dyDescent="0.3">
      <c r="A1" s="34" t="s">
        <v>352</v>
      </c>
      <c r="B1" s="1"/>
      <c r="C1" s="1"/>
      <c r="D1" s="1"/>
      <c r="E1" s="1"/>
      <c r="F1" s="1"/>
      <c r="G1" s="1"/>
      <c r="H1" s="1"/>
      <c r="I1" s="1"/>
      <c r="J1" s="1"/>
    </row>
    <row r="2" spans="1:10" s="35" customFormat="1" ht="18.75" x14ac:dyDescent="0.3">
      <c r="A2" s="33" t="s">
        <v>339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s="8" customFormat="1" ht="15.75" x14ac:dyDescent="0.25">
      <c r="A3" s="19"/>
      <c r="B3" s="1"/>
      <c r="C3" s="1"/>
      <c r="D3" s="1"/>
      <c r="E3" s="1"/>
      <c r="F3" s="1"/>
      <c r="G3" s="1"/>
      <c r="H3" s="1"/>
      <c r="I3" s="1"/>
      <c r="J3" s="1"/>
    </row>
    <row r="4" spans="1:10" s="8" customFormat="1" ht="15" x14ac:dyDescent="0.25">
      <c r="A4" s="1" t="s">
        <v>327</v>
      </c>
      <c r="B4" s="1" t="s">
        <v>333</v>
      </c>
      <c r="C4" s="1" t="s">
        <v>329</v>
      </c>
      <c r="D4" s="1" t="s">
        <v>331</v>
      </c>
      <c r="E4" s="1" t="s">
        <v>330</v>
      </c>
      <c r="F4" s="1" t="s">
        <v>3</v>
      </c>
      <c r="G4" s="1" t="s">
        <v>332</v>
      </c>
      <c r="H4" s="1" t="s">
        <v>336</v>
      </c>
      <c r="I4" s="1"/>
      <c r="J4" s="1"/>
    </row>
    <row r="5" spans="1:10" ht="15" x14ac:dyDescent="0.25">
      <c r="A5" s="2"/>
      <c r="B5" s="2"/>
      <c r="C5" s="2"/>
      <c r="D5" s="2"/>
      <c r="E5" s="2"/>
      <c r="G5" s="2"/>
      <c r="H5" s="1" t="s">
        <v>334</v>
      </c>
      <c r="I5" s="2"/>
      <c r="J5" s="2"/>
    </row>
    <row r="6" spans="1:10" s="18" customFormat="1" ht="15" x14ac:dyDescent="0.25">
      <c r="A6" s="12"/>
      <c r="B6" s="12"/>
      <c r="C6" s="12">
        <v>2018</v>
      </c>
      <c r="D6" s="14" t="s">
        <v>353</v>
      </c>
      <c r="E6" s="15" t="s">
        <v>354</v>
      </c>
      <c r="F6" s="12">
        <v>2019</v>
      </c>
      <c r="G6" s="16" t="s">
        <v>353</v>
      </c>
      <c r="H6" s="17" t="s">
        <v>353</v>
      </c>
      <c r="I6" s="6"/>
      <c r="J6" s="6"/>
    </row>
    <row r="7" spans="1:10" ht="15" x14ac:dyDescent="0.25">
      <c r="B7" s="1"/>
      <c r="C7" s="1"/>
      <c r="D7" s="1"/>
      <c r="E7" s="1"/>
      <c r="F7" s="1"/>
      <c r="G7" s="1" t="s">
        <v>8</v>
      </c>
      <c r="H7" s="8"/>
      <c r="I7" s="2"/>
      <c r="J7" s="2"/>
    </row>
    <row r="8" spans="1:10" ht="15.75" thickBot="1" x14ac:dyDescent="0.3">
      <c r="A8" s="9" t="s">
        <v>0</v>
      </c>
      <c r="B8" s="9" t="s">
        <v>9</v>
      </c>
      <c r="C8" s="9" t="s">
        <v>4</v>
      </c>
      <c r="D8" s="9" t="s">
        <v>10</v>
      </c>
      <c r="E8" s="9" t="s">
        <v>11</v>
      </c>
      <c r="F8" s="9" t="s">
        <v>12</v>
      </c>
      <c r="G8" s="9" t="s">
        <v>13</v>
      </c>
      <c r="H8" s="9" t="s">
        <v>5</v>
      </c>
      <c r="I8" s="2"/>
      <c r="J8" s="2"/>
    </row>
    <row r="9" spans="1:10" ht="15" x14ac:dyDescent="0.25">
      <c r="I9" s="2"/>
      <c r="J9" s="2"/>
    </row>
    <row r="10" spans="1:10" ht="15" x14ac:dyDescent="0.25">
      <c r="A10" s="6">
        <v>1</v>
      </c>
      <c r="B10" s="2" t="s">
        <v>309</v>
      </c>
      <c r="C10" s="11">
        <v>2325663</v>
      </c>
      <c r="D10" s="11">
        <v>76469327910</v>
      </c>
      <c r="E10" s="11">
        <v>636060469600</v>
      </c>
      <c r="F10" s="5">
        <v>12.08</v>
      </c>
      <c r="G10" s="11">
        <v>76836104728</v>
      </c>
      <c r="H10" s="4">
        <v>-796391180</v>
      </c>
      <c r="J10" s="2"/>
    </row>
    <row r="11" spans="1:10" ht="15" x14ac:dyDescent="0.25">
      <c r="A11" s="6">
        <v>3</v>
      </c>
      <c r="B11" s="2" t="s">
        <v>53</v>
      </c>
      <c r="C11" s="11">
        <v>371560</v>
      </c>
      <c r="D11" s="11">
        <v>10052514760</v>
      </c>
      <c r="E11" s="11">
        <v>85382453100</v>
      </c>
      <c r="F11" s="5">
        <v>11.71</v>
      </c>
      <c r="G11" s="11">
        <v>9998285258</v>
      </c>
      <c r="H11" s="4">
        <v>-127235591</v>
      </c>
      <c r="J11" s="2"/>
    </row>
    <row r="12" spans="1:10" ht="15" x14ac:dyDescent="0.25">
      <c r="A12" s="6">
        <v>4</v>
      </c>
      <c r="B12" s="2" t="s">
        <v>310</v>
      </c>
      <c r="C12" s="11">
        <v>293182</v>
      </c>
      <c r="D12" s="11">
        <v>6702394489</v>
      </c>
      <c r="E12" s="11">
        <v>60252535300</v>
      </c>
      <c r="F12" s="5">
        <v>10.83</v>
      </c>
      <c r="G12" s="11">
        <v>6525349573</v>
      </c>
      <c r="H12" s="4">
        <v>-100396127</v>
      </c>
      <c r="J12" s="2"/>
    </row>
    <row r="13" spans="1:10" ht="15" x14ac:dyDescent="0.25">
      <c r="A13" s="6">
        <v>5</v>
      </c>
      <c r="B13" s="2" t="s">
        <v>311</v>
      </c>
      <c r="C13" s="11">
        <v>458777</v>
      </c>
      <c r="D13" s="11">
        <v>10712208781</v>
      </c>
      <c r="E13" s="11">
        <v>98361845400</v>
      </c>
      <c r="F13" s="5">
        <v>10.7</v>
      </c>
      <c r="G13" s="11">
        <v>10524717458</v>
      </c>
      <c r="H13" s="4">
        <v>-157101849</v>
      </c>
      <c r="J13" s="2"/>
    </row>
    <row r="14" spans="1:10" ht="15" x14ac:dyDescent="0.25">
      <c r="A14" s="6">
        <v>6</v>
      </c>
      <c r="B14" s="2" t="s">
        <v>312</v>
      </c>
      <c r="C14" s="11">
        <v>359022</v>
      </c>
      <c r="D14" s="11">
        <v>9189901133</v>
      </c>
      <c r="E14" s="11">
        <v>76383412700</v>
      </c>
      <c r="F14" s="5">
        <v>11.76</v>
      </c>
      <c r="G14" s="11">
        <v>8982689334</v>
      </c>
      <c r="H14" s="4">
        <v>-122942126</v>
      </c>
      <c r="J14" s="2"/>
    </row>
    <row r="15" spans="1:10" ht="15" x14ac:dyDescent="0.25">
      <c r="A15" s="6">
        <v>7</v>
      </c>
      <c r="B15" s="2" t="s">
        <v>313</v>
      </c>
      <c r="C15" s="11">
        <v>198143</v>
      </c>
      <c r="D15" s="11">
        <v>5050571750</v>
      </c>
      <c r="E15" s="11">
        <v>41229392400</v>
      </c>
      <c r="F15" s="5">
        <v>12</v>
      </c>
      <c r="G15" s="11">
        <v>4947527088</v>
      </c>
      <c r="H15" s="4">
        <v>-67851334</v>
      </c>
      <c r="J15" s="2"/>
    </row>
    <row r="16" spans="1:10" ht="15" x14ac:dyDescent="0.25">
      <c r="A16" s="6">
        <v>8</v>
      </c>
      <c r="B16" s="2" t="s">
        <v>104</v>
      </c>
      <c r="C16" s="11">
        <v>244158</v>
      </c>
      <c r="D16" s="11">
        <v>5827955024</v>
      </c>
      <c r="E16" s="11">
        <v>49527509100</v>
      </c>
      <c r="F16" s="5">
        <v>11.37</v>
      </c>
      <c r="G16" s="11">
        <v>5631277785</v>
      </c>
      <c r="H16" s="4">
        <v>-83608536</v>
      </c>
      <c r="J16" s="2"/>
    </row>
    <row r="17" spans="1:10" ht="15" x14ac:dyDescent="0.25">
      <c r="A17" s="6">
        <v>10</v>
      </c>
      <c r="B17" s="2" t="s">
        <v>314</v>
      </c>
      <c r="C17" s="11">
        <v>159648</v>
      </c>
      <c r="D17" s="11">
        <v>4078308841</v>
      </c>
      <c r="E17" s="11">
        <v>32649334000</v>
      </c>
      <c r="F17" s="5">
        <v>12.04</v>
      </c>
      <c r="G17" s="11">
        <v>3930979814</v>
      </c>
      <c r="H17" s="4">
        <v>-54669253</v>
      </c>
      <c r="J17" s="2"/>
    </row>
    <row r="18" spans="1:10" ht="15" x14ac:dyDescent="0.25">
      <c r="A18" s="6">
        <v>12</v>
      </c>
      <c r="B18" s="2" t="s">
        <v>315</v>
      </c>
      <c r="C18" s="11">
        <v>1352802</v>
      </c>
      <c r="D18" s="11">
        <v>32269991177</v>
      </c>
      <c r="E18" s="11">
        <v>285884770400</v>
      </c>
      <c r="F18" s="5">
        <v>11.18</v>
      </c>
      <c r="G18" s="11">
        <v>31961917331</v>
      </c>
      <c r="H18" s="4">
        <v>-463248365</v>
      </c>
      <c r="J18" s="2"/>
    </row>
    <row r="19" spans="1:10" ht="15" x14ac:dyDescent="0.25">
      <c r="A19" s="6">
        <v>13</v>
      </c>
      <c r="B19" s="2" t="s">
        <v>316</v>
      </c>
      <c r="C19" s="11">
        <v>327248</v>
      </c>
      <c r="D19" s="11">
        <v>8103168219</v>
      </c>
      <c r="E19" s="11">
        <v>74160940300</v>
      </c>
      <c r="F19" s="5">
        <v>10.82</v>
      </c>
      <c r="G19" s="11">
        <v>8024213740</v>
      </c>
      <c r="H19" s="4">
        <v>-112061559</v>
      </c>
      <c r="J19" s="2"/>
    </row>
    <row r="20" spans="1:10" ht="15" x14ac:dyDescent="0.25">
      <c r="A20" s="6">
        <v>14</v>
      </c>
      <c r="B20" s="2" t="s">
        <v>317</v>
      </c>
      <c r="C20" s="11">
        <v>1700509</v>
      </c>
      <c r="D20" s="11">
        <v>44927863293</v>
      </c>
      <c r="E20" s="11">
        <v>387207065400</v>
      </c>
      <c r="F20" s="5">
        <v>11.48</v>
      </c>
      <c r="G20" s="11">
        <v>44451371108</v>
      </c>
      <c r="H20" s="4">
        <v>-582315825</v>
      </c>
      <c r="J20" s="2"/>
    </row>
    <row r="21" spans="1:10" ht="15" x14ac:dyDescent="0.25">
      <c r="A21" s="6">
        <v>17</v>
      </c>
      <c r="B21" s="2" t="s">
        <v>318</v>
      </c>
      <c r="C21" s="11">
        <v>280920</v>
      </c>
      <c r="D21" s="11">
        <v>6846923905</v>
      </c>
      <c r="E21" s="11">
        <v>56755055800</v>
      </c>
      <c r="F21" s="5">
        <v>11.68</v>
      </c>
      <c r="G21" s="11">
        <v>6628990517</v>
      </c>
      <c r="H21" s="4">
        <v>-96197175</v>
      </c>
      <c r="J21" s="2"/>
    </row>
    <row r="22" spans="1:10" ht="15" x14ac:dyDescent="0.25">
      <c r="A22" s="6">
        <v>18</v>
      </c>
      <c r="B22" s="2" t="s">
        <v>224</v>
      </c>
      <c r="C22" s="11">
        <v>300228</v>
      </c>
      <c r="D22" s="11">
        <v>7398487028</v>
      </c>
      <c r="E22" s="11">
        <v>62583109100</v>
      </c>
      <c r="F22" s="5">
        <v>11.55</v>
      </c>
      <c r="G22" s="11">
        <v>7228349101</v>
      </c>
      <c r="H22" s="4">
        <v>-102808933</v>
      </c>
      <c r="J22" s="2"/>
    </row>
    <row r="23" spans="1:10" ht="15" x14ac:dyDescent="0.25">
      <c r="A23" s="6">
        <v>19</v>
      </c>
      <c r="B23" s="2" t="s">
        <v>319</v>
      </c>
      <c r="C23" s="11">
        <v>272468</v>
      </c>
      <c r="D23" s="11">
        <v>6565094286</v>
      </c>
      <c r="E23" s="11">
        <v>58842143100</v>
      </c>
      <c r="F23" s="5">
        <v>10.88</v>
      </c>
      <c r="G23" s="11">
        <v>6402025169</v>
      </c>
      <c r="H23" s="4">
        <v>-93302904</v>
      </c>
      <c r="J23" s="2"/>
    </row>
    <row r="24" spans="1:10" ht="15" x14ac:dyDescent="0.25">
      <c r="A24" s="6">
        <v>20</v>
      </c>
      <c r="B24" s="2" t="s">
        <v>320</v>
      </c>
      <c r="C24" s="11">
        <v>287110</v>
      </c>
      <c r="D24" s="11">
        <v>7100726372</v>
      </c>
      <c r="E24" s="11">
        <v>58753951900</v>
      </c>
      <c r="F24" s="5">
        <v>11.63</v>
      </c>
      <c r="G24" s="11">
        <v>6833084606</v>
      </c>
      <c r="H24" s="4">
        <v>-98316855</v>
      </c>
      <c r="J24" s="2"/>
    </row>
    <row r="25" spans="1:10" ht="15" x14ac:dyDescent="0.25">
      <c r="A25" s="6">
        <v>21</v>
      </c>
      <c r="B25" s="2" t="s">
        <v>321</v>
      </c>
      <c r="C25" s="11">
        <v>286257</v>
      </c>
      <c r="D25" s="11">
        <v>7025013023</v>
      </c>
      <c r="E25" s="11">
        <v>58640594100</v>
      </c>
      <c r="F25" s="5">
        <v>11.51</v>
      </c>
      <c r="G25" s="11">
        <v>6749532381</v>
      </c>
      <c r="H25" s="4">
        <v>-98024757</v>
      </c>
      <c r="J25" s="2"/>
    </row>
    <row r="26" spans="1:10" ht="15" x14ac:dyDescent="0.25">
      <c r="A26" s="6">
        <v>22</v>
      </c>
      <c r="B26" s="2" t="s">
        <v>322</v>
      </c>
      <c r="C26" s="11">
        <v>245983</v>
      </c>
      <c r="D26" s="11">
        <v>6151471303</v>
      </c>
      <c r="E26" s="11">
        <v>51987595200</v>
      </c>
      <c r="F26" s="5">
        <v>11.29</v>
      </c>
      <c r="G26" s="11">
        <v>5869399498</v>
      </c>
      <c r="H26" s="4">
        <v>-84233482</v>
      </c>
      <c r="J26" s="2"/>
    </row>
    <row r="27" spans="1:10" ht="15" x14ac:dyDescent="0.25">
      <c r="A27" s="6">
        <v>23</v>
      </c>
      <c r="B27" s="2" t="s">
        <v>323</v>
      </c>
      <c r="C27" s="11">
        <v>129953</v>
      </c>
      <c r="D27" s="11">
        <v>3022511680</v>
      </c>
      <c r="E27" s="11">
        <v>26137317200</v>
      </c>
      <c r="F27" s="5">
        <v>11.2</v>
      </c>
      <c r="G27" s="11">
        <v>2927379526</v>
      </c>
      <c r="H27" s="4">
        <v>-44500610</v>
      </c>
      <c r="J27" s="2"/>
    </row>
    <row r="28" spans="1:10" ht="15" x14ac:dyDescent="0.25">
      <c r="A28" s="6">
        <v>24</v>
      </c>
      <c r="B28" s="2" t="s">
        <v>324</v>
      </c>
      <c r="C28" s="11">
        <v>268651</v>
      </c>
      <c r="D28" s="11">
        <v>6649442460</v>
      </c>
      <c r="E28" s="11">
        <v>57374315600</v>
      </c>
      <c r="F28" s="5">
        <v>11.3</v>
      </c>
      <c r="G28" s="11">
        <v>6483297663</v>
      </c>
      <c r="H28" s="4">
        <v>-91995825</v>
      </c>
      <c r="J28" s="2"/>
    </row>
    <row r="29" spans="1:10" ht="15" x14ac:dyDescent="0.25">
      <c r="A29" s="6">
        <v>25</v>
      </c>
      <c r="B29" s="2" t="s">
        <v>325</v>
      </c>
      <c r="C29" s="11">
        <v>250464</v>
      </c>
      <c r="D29" s="11">
        <v>6588229192</v>
      </c>
      <c r="E29" s="11">
        <v>55923828700</v>
      </c>
      <c r="F29" s="5">
        <v>11.34</v>
      </c>
      <c r="G29" s="11">
        <v>6341762175</v>
      </c>
      <c r="H29" s="4">
        <v>-85767938</v>
      </c>
      <c r="J29" s="2"/>
    </row>
    <row r="30" spans="1:10" ht="15" x14ac:dyDescent="0.25">
      <c r="A30" s="21"/>
      <c r="B30" s="21"/>
      <c r="C30" s="22"/>
      <c r="D30" s="22"/>
      <c r="E30" s="22"/>
      <c r="F30" s="23"/>
      <c r="G30" s="24"/>
      <c r="H30" s="4"/>
      <c r="J30" s="2"/>
    </row>
    <row r="31" spans="1:10" ht="15" x14ac:dyDescent="0.25">
      <c r="A31" s="21"/>
      <c r="B31" s="21"/>
      <c r="C31" s="24"/>
      <c r="D31" s="24"/>
      <c r="E31" s="24"/>
      <c r="F31" s="21"/>
      <c r="G31" s="24"/>
      <c r="H31" s="4"/>
      <c r="J31" s="2"/>
    </row>
    <row r="32" spans="1:10" ht="15" x14ac:dyDescent="0.25">
      <c r="A32" s="21"/>
      <c r="B32" s="21"/>
      <c r="C32" s="4">
        <f t="shared" ref="C32:G32" si="0">SUM(C10:C29)</f>
        <v>10112746</v>
      </c>
      <c r="D32" s="4">
        <f t="shared" si="0"/>
        <v>270732104626</v>
      </c>
      <c r="E32" s="4">
        <f t="shared" si="0"/>
        <v>2314097638400</v>
      </c>
      <c r="F32" s="4"/>
      <c r="G32" s="4">
        <f t="shared" si="0"/>
        <v>267278253853</v>
      </c>
      <c r="H32" s="4">
        <f>SUM(H10:H29)</f>
        <v>-3462970224</v>
      </c>
      <c r="J32" s="2"/>
    </row>
    <row r="33" spans="3:8" ht="15" x14ac:dyDescent="0.25">
      <c r="C33" s="3"/>
      <c r="H33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"/>
  <sheetViews>
    <sheetView workbookViewId="0"/>
  </sheetViews>
  <sheetFormatPr defaultRowHeight="15" x14ac:dyDescent="0.25"/>
  <cols>
    <col min="1" max="1" width="8.5703125" style="2" customWidth="1"/>
    <col min="2" max="2" width="12.28515625" style="2" bestFit="1" customWidth="1"/>
    <col min="3" max="3" width="17.42578125" style="2" bestFit="1" customWidth="1"/>
    <col min="4" max="5" width="23.28515625" style="2" bestFit="1" customWidth="1"/>
    <col min="6" max="6" width="21.42578125" style="2" bestFit="1" customWidth="1"/>
    <col min="7" max="7" width="10" style="2" bestFit="1" customWidth="1"/>
    <col min="8" max="8" width="23.28515625" style="2" bestFit="1" customWidth="1"/>
    <col min="9" max="9" width="27.140625" style="2" bestFit="1" customWidth="1"/>
    <col min="10" max="10" width="23.28515625" style="2" bestFit="1" customWidth="1"/>
    <col min="11" max="16384" width="9.140625" style="2"/>
  </cols>
  <sheetData>
    <row r="1" spans="1:10" ht="18.75" x14ac:dyDescent="0.3">
      <c r="A1" s="34" t="s">
        <v>352</v>
      </c>
    </row>
    <row r="2" spans="1:10" ht="18.75" x14ac:dyDescent="0.3">
      <c r="A2" s="33" t="s">
        <v>340</v>
      </c>
    </row>
    <row r="4" spans="1:10" s="1" customFormat="1" x14ac:dyDescent="0.25">
      <c r="A4" s="1" t="s">
        <v>327</v>
      </c>
      <c r="B4" s="1" t="s">
        <v>328</v>
      </c>
      <c r="C4" s="1" t="s">
        <v>2</v>
      </c>
      <c r="D4" s="1" t="s">
        <v>329</v>
      </c>
      <c r="E4" s="1" t="s">
        <v>331</v>
      </c>
      <c r="F4" s="1" t="s">
        <v>330</v>
      </c>
      <c r="G4" s="1" t="s">
        <v>3</v>
      </c>
      <c r="H4" s="1" t="s">
        <v>332</v>
      </c>
      <c r="I4" s="1" t="s">
        <v>350</v>
      </c>
    </row>
    <row r="5" spans="1:10" s="1" customFormat="1" x14ac:dyDescent="0.25">
      <c r="I5" s="1" t="s">
        <v>351</v>
      </c>
    </row>
    <row r="6" spans="1:10" x14ac:dyDescent="0.25">
      <c r="A6" s="1"/>
      <c r="B6" s="12">
        <v>2019</v>
      </c>
      <c r="C6" s="12"/>
      <c r="D6" s="12">
        <v>2018</v>
      </c>
      <c r="E6" s="14" t="s">
        <v>353</v>
      </c>
      <c r="F6" s="15" t="s">
        <v>354</v>
      </c>
      <c r="G6" s="12">
        <v>2019</v>
      </c>
      <c r="H6" s="16" t="s">
        <v>353</v>
      </c>
      <c r="I6" s="17" t="s">
        <v>353</v>
      </c>
    </row>
    <row r="7" spans="1:10" x14ac:dyDescent="0.25">
      <c r="B7" s="1"/>
      <c r="C7" s="1"/>
      <c r="D7" s="1"/>
      <c r="E7" s="1"/>
      <c r="F7" s="1"/>
      <c r="G7" s="1"/>
      <c r="H7" s="1" t="s">
        <v>14</v>
      </c>
      <c r="J7" s="1"/>
    </row>
    <row r="8" spans="1:10" ht="15.75" thickBot="1" x14ac:dyDescent="0.3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</row>
    <row r="10" spans="1:10" x14ac:dyDescent="0.25">
      <c r="A10" s="2" t="s">
        <v>7</v>
      </c>
      <c r="B10" s="2" t="s">
        <v>6</v>
      </c>
      <c r="C10" s="2" t="s">
        <v>326</v>
      </c>
      <c r="D10" s="26">
        <v>58778</v>
      </c>
      <c r="E10" s="26">
        <v>3987901458</v>
      </c>
      <c r="F10" s="26">
        <v>11609737700</v>
      </c>
      <c r="G10" s="32">
        <v>33.6</v>
      </c>
      <c r="H10" s="26">
        <v>3900871867</v>
      </c>
      <c r="I10" s="28">
        <v>-59893214</v>
      </c>
    </row>
    <row r="11" spans="1:10" x14ac:dyDescent="0.25">
      <c r="D11" s="26"/>
      <c r="E11" s="26"/>
      <c r="F11" s="25"/>
      <c r="G11" s="26"/>
      <c r="H11" s="26"/>
      <c r="I11" s="26"/>
    </row>
    <row r="12" spans="1:10" x14ac:dyDescent="0.25">
      <c r="D12" s="28">
        <v>58778</v>
      </c>
      <c r="E12" s="28">
        <v>3987901458</v>
      </c>
      <c r="F12" s="28">
        <v>11609737700</v>
      </c>
      <c r="G12" s="28"/>
      <c r="H12" s="28">
        <v>3900871867</v>
      </c>
      <c r="I12" s="28">
        <v>-59893214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5"/>
  <sheetViews>
    <sheetView tabSelected="1" workbookViewId="0">
      <selection activeCell="J16" sqref="J16"/>
    </sheetView>
  </sheetViews>
  <sheetFormatPr defaultRowHeight="15" x14ac:dyDescent="0.25"/>
  <cols>
    <col min="1" max="1" width="7.140625" style="2" customWidth="1"/>
    <col min="2" max="2" width="25" style="2" customWidth="1"/>
    <col min="3" max="4" width="9.140625" style="2"/>
    <col min="5" max="5" width="21" style="2" bestFit="1" customWidth="1"/>
    <col min="6" max="6" width="14.85546875" style="2" bestFit="1" customWidth="1"/>
    <col min="7" max="7" width="19.85546875" style="2" bestFit="1" customWidth="1"/>
    <col min="8" max="8" width="14.85546875" style="2" bestFit="1" customWidth="1"/>
    <col min="9" max="16384" width="9.140625" style="2"/>
  </cols>
  <sheetData>
    <row r="1" spans="1:8" ht="18.75" x14ac:dyDescent="0.3">
      <c r="A1" s="34" t="s">
        <v>352</v>
      </c>
    </row>
    <row r="2" spans="1:8" ht="15.75" x14ac:dyDescent="0.25">
      <c r="A2" s="10"/>
    </row>
    <row r="3" spans="1:8" ht="15.75" x14ac:dyDescent="0.25">
      <c r="A3" s="10" t="s">
        <v>345</v>
      </c>
    </row>
    <row r="4" spans="1:8" x14ac:dyDescent="0.25">
      <c r="A4" s="2" t="s">
        <v>346</v>
      </c>
    </row>
    <row r="6" spans="1:8" x14ac:dyDescent="0.25">
      <c r="E6" s="1" t="s">
        <v>337</v>
      </c>
      <c r="F6" s="1" t="s">
        <v>339</v>
      </c>
      <c r="G6" s="1" t="s">
        <v>340</v>
      </c>
      <c r="H6" s="1" t="s">
        <v>15</v>
      </c>
    </row>
    <row r="7" spans="1:8" x14ac:dyDescent="0.25">
      <c r="E7" s="1" t="s">
        <v>338</v>
      </c>
      <c r="F7" s="1"/>
      <c r="G7" s="1"/>
      <c r="H7" s="1"/>
    </row>
    <row r="9" spans="1:8" x14ac:dyDescent="0.25">
      <c r="A9" s="2" t="s">
        <v>355</v>
      </c>
      <c r="E9" s="11">
        <v>10112746</v>
      </c>
      <c r="F9" s="11">
        <v>10112746</v>
      </c>
      <c r="G9" s="11">
        <v>58778</v>
      </c>
      <c r="H9" s="11">
        <v>10171524</v>
      </c>
    </row>
    <row r="10" spans="1:8" x14ac:dyDescent="0.25">
      <c r="A10" s="2" t="s">
        <v>356</v>
      </c>
      <c r="E10" s="11">
        <v>477017552847</v>
      </c>
      <c r="F10" s="11">
        <v>267278253853</v>
      </c>
      <c r="G10" s="11">
        <v>3900871867</v>
      </c>
      <c r="H10" s="11">
        <v>748196678567</v>
      </c>
    </row>
    <row r="11" spans="1:8" x14ac:dyDescent="0.25">
      <c r="A11" s="2" t="s">
        <v>357</v>
      </c>
      <c r="E11" s="11">
        <v>483841184031</v>
      </c>
      <c r="F11" s="11">
        <v>270732104626</v>
      </c>
      <c r="G11" s="11">
        <v>3987901458</v>
      </c>
      <c r="H11" s="11">
        <v>758561190115</v>
      </c>
    </row>
    <row r="12" spans="1:8" x14ac:dyDescent="0.25">
      <c r="A12" s="2" t="s">
        <v>358</v>
      </c>
      <c r="E12" s="11">
        <v>-6823631184</v>
      </c>
      <c r="F12" s="11">
        <v>-3453850773</v>
      </c>
      <c r="G12" s="11">
        <v>-87029591</v>
      </c>
      <c r="H12" s="11">
        <v>-10364511548</v>
      </c>
    </row>
    <row r="13" spans="1:8" x14ac:dyDescent="0.25">
      <c r="A13" s="2" t="s">
        <v>16</v>
      </c>
      <c r="E13" s="2">
        <v>66.393998185055636</v>
      </c>
      <c r="F13" s="2">
        <v>33.606001814944371</v>
      </c>
      <c r="G13" s="11"/>
      <c r="H13" s="11">
        <v>100</v>
      </c>
    </row>
    <row r="14" spans="1:8" x14ac:dyDescent="0.25">
      <c r="A14" s="2" t="s">
        <v>341</v>
      </c>
      <c r="E14" s="11">
        <v>-57782425.069001339</v>
      </c>
      <c r="F14" s="11">
        <v>-29247165.930998664</v>
      </c>
      <c r="G14" s="11"/>
      <c r="H14" s="11">
        <v>-87029591</v>
      </c>
    </row>
    <row r="15" spans="1:8" x14ac:dyDescent="0.25">
      <c r="A15" s="2" t="s">
        <v>17</v>
      </c>
      <c r="E15" s="11">
        <v>-6881413609.0690012</v>
      </c>
      <c r="F15" s="11">
        <v>-3483097938.9309988</v>
      </c>
      <c r="G15" s="11"/>
      <c r="H15" s="11">
        <v>-10364511548</v>
      </c>
    </row>
    <row r="16" spans="1:8" x14ac:dyDescent="0.25">
      <c r="A16" s="2" t="s">
        <v>342</v>
      </c>
      <c r="E16" s="13">
        <v>-676.53712551521301</v>
      </c>
      <c r="F16" s="13">
        <v>-342.43619136434216</v>
      </c>
      <c r="G16" s="13">
        <v>-1018.9733168795551</v>
      </c>
      <c r="H16" s="13">
        <v>-1018.9733168795551</v>
      </c>
    </row>
    <row r="17" spans="1:8" x14ac:dyDescent="0.25">
      <c r="A17" s="2" t="s">
        <v>21</v>
      </c>
      <c r="E17" s="11">
        <v>-6841648109.905468</v>
      </c>
      <c r="F17" s="11">
        <v>-3462970224.4749856</v>
      </c>
      <c r="G17" s="11">
        <v>-59893213.619546488</v>
      </c>
      <c r="H17" s="11">
        <v>-10364511548</v>
      </c>
    </row>
    <row r="21" spans="1:8" x14ac:dyDescent="0.25">
      <c r="A21" s="2" t="s">
        <v>18</v>
      </c>
      <c r="B21" s="2" t="s">
        <v>359</v>
      </c>
    </row>
    <row r="22" spans="1:8" x14ac:dyDescent="0.25">
      <c r="A22" s="2" t="s">
        <v>19</v>
      </c>
      <c r="B22" s="2" t="s">
        <v>343</v>
      </c>
    </row>
    <row r="23" spans="1:8" x14ac:dyDescent="0.25">
      <c r="A23" s="2" t="s">
        <v>20</v>
      </c>
      <c r="B23" s="2" t="s">
        <v>360</v>
      </c>
    </row>
    <row r="24" spans="1:8" x14ac:dyDescent="0.25">
      <c r="A24" s="2" t="s">
        <v>347</v>
      </c>
      <c r="B24" s="2" t="s">
        <v>344</v>
      </c>
    </row>
    <row r="25" spans="1:8" x14ac:dyDescent="0.25">
      <c r="A25" s="2" t="s">
        <v>348</v>
      </c>
      <c r="B25" s="2" t="s">
        <v>349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FFB4315A05934B8CCDD270942972FC" ma:contentTypeVersion="1" ma:contentTypeDescription="Skapa ett nytt dokument." ma:contentTypeScope="" ma:versionID="69a0a72eea6b2d24f7fbd0e7b77be80b">
  <xsd:schema xmlns:xsd="http://www.w3.org/2001/XMLSchema" xmlns:xs="http://www.w3.org/2001/XMLSchema" xmlns:p="http://schemas.microsoft.com/office/2006/metadata/properties" xmlns:ns2="10191a9d-d9b2-41e0-b758-d84fe8a2ad1c" targetNamespace="http://schemas.microsoft.com/office/2006/metadata/properties" ma:root="true" ma:fieldsID="288f6865c5910b4d47c0dabf9d761f09" ns2:_="">
    <xsd:import namespace="10191a9d-d9b2-41e0-b758-d84fe8a2ad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91a9d-d9b2-41e0-b758-d84fe8a2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F8CC3-6D22-48D2-A166-9AC4CEB41B6F}">
  <ds:schemaRefs>
    <ds:schemaRef ds:uri="http://purl.org/dc/elements/1.1/"/>
    <ds:schemaRef ds:uri="http://schemas.microsoft.com/office/2006/metadata/properties"/>
    <ds:schemaRef ds:uri="10191a9d-d9b2-41e0-b758-d84fe8a2ad1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4BD8398-EDD8-43AC-A909-C5EC9E65B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9EBC2B-C91E-4B35-A966-5A89EF930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191a9d-d9b2-41e0-b758-d84fe8a2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Kommuner</vt:lpstr>
      <vt:lpstr>Regioner</vt:lpstr>
      <vt:lpstr>Kommun utan region</vt:lpstr>
      <vt:lpstr>Enhetligt belopp</vt:lpstr>
    </vt:vector>
  </TitlesOfParts>
  <Company>Skatteverket IT-avdelningen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Mall för beräkninga av kollektiv slutavräkning</dc:subject>
  <dc:creator>Lars-Erik Nordh</dc:creator>
  <dc:description>Tryckoriginal för kollektiv slutavräkning  Kommuner och Landsting Inkomstår 2008 TAX 2009 Slutavräkning att utbetala 2010</dc:description>
  <cp:lastModifiedBy>Christoffer Baaz</cp:lastModifiedBy>
  <cp:lastPrinted>2019-12-23T10:25:50Z</cp:lastPrinted>
  <dcterms:created xsi:type="dcterms:W3CDTF">1999-12-22T09:44:35Z</dcterms:created>
  <dcterms:modified xsi:type="dcterms:W3CDTF">2021-01-11T15:13:38Z</dcterms:modified>
</cp:coreProperties>
</file>