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Huvudkontoret\Kommunavräkning Verksamhet\01_Förvaltningsstyrning\Kollektiv slutavräkning\Öppen data\"/>
    </mc:Choice>
  </mc:AlternateContent>
  <bookViews>
    <workbookView xWindow="0" yWindow="0" windowWidth="23250" windowHeight="9180" activeTab="3"/>
  </bookViews>
  <sheets>
    <sheet name="Kommuner" sheetId="1" r:id="rId1"/>
    <sheet name="Regioner" sheetId="2" r:id="rId2"/>
    <sheet name="Kommun utan region" sheetId="3" r:id="rId3"/>
    <sheet name="Enhetligt belopp" sheetId="4" r:id="rId4"/>
    <sheet name="Avvikelser kommun" sheetId="5" r:id="rId5"/>
    <sheet name="Avvikelser region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" l="1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8" i="6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8" i="5"/>
</calcChain>
</file>

<file path=xl/sharedStrings.xml><?xml version="1.0" encoding="utf-8"?>
<sst xmlns="http://schemas.openxmlformats.org/spreadsheetml/2006/main" count="731" uniqueCount="365">
  <si>
    <t>Kommuner</t>
  </si>
  <si>
    <t>Länskod</t>
  </si>
  <si>
    <t>Kommunkod</t>
  </si>
  <si>
    <t>Kommun</t>
  </si>
  <si>
    <t>Folkmängd den 1 nov</t>
  </si>
  <si>
    <t>Preliminära skattemedel</t>
  </si>
  <si>
    <t>Slutligt skatteunderlag</t>
  </si>
  <si>
    <t>Skattesats</t>
  </si>
  <si>
    <t>Slutliga skattemedel</t>
  </si>
  <si>
    <t>Del av kollektiv slutavräkning</t>
  </si>
  <si>
    <t>skattemedel, kommuner</t>
  </si>
  <si>
    <t>2019, kr</t>
  </si>
  <si>
    <t>kol 6 * 7</t>
  </si>
  <si>
    <t>3</t>
  </si>
  <si>
    <t>8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</si>
  <si>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</si>
  <si>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</si>
  <si>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</si>
  <si>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</si>
  <si>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</si>
  <si>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</si>
  <si>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</si>
  <si>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</si>
  <si>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</si>
  <si>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</si>
  <si>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</si>
  <si>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</si>
  <si>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</si>
  <si>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</si>
  <si>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</si>
  <si>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</si>
  <si>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</si>
  <si>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</si>
  <si>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</si>
  <si>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</si>
  <si>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</si>
  <si>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</si>
  <si>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</si>
  <si>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</si>
  <si>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</si>
  <si>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</si>
  <si>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</si>
  <si>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</si>
  <si>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</si>
  <si>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</si>
  <si>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</si>
  <si>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</si>
  <si>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</si>
  <si>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</si>
  <si>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</si>
  <si>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</si>
  <si>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</si>
  <si>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</si>
  <si>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</si>
  <si>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</si>
  <si>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</si>
  <si>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</si>
  <si>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</si>
  <si>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</si>
  <si>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</si>
  <si>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</si>
  <si>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</si>
  <si>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</si>
  <si>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</si>
  <si>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</si>
  <si>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</si>
  <si>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</si>
  <si>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</si>
  <si>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</si>
  <si>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</si>
  <si>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</si>
  <si>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</si>
  <si>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</si>
  <si>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</si>
  <si>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</si>
  <si>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</si>
  <si>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</si>
  <si>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</si>
  <si>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</si>
  <si>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</si>
  <si>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</si>
  <si>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</si>
  <si>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</si>
  <si>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</si>
  <si>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</si>
  <si>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</si>
  <si>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</si>
  <si>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</si>
  <si>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</si>
  <si>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</si>
  <si>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</si>
  <si>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</si>
  <si>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</si>
  <si>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</si>
  <si>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</si>
  <si>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</si>
  <si>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 xml:space="preserve">Mönsterås           </t>
  </si>
  <si>
    <t>Emmaboda</t>
  </si>
  <si>
    <t>Kalmar</t>
  </si>
  <si>
    <t>Nybro</t>
  </si>
  <si>
    <t>Oskarshamn</t>
  </si>
  <si>
    <t>Västervik</t>
  </si>
  <si>
    <t>Vimmerby</t>
  </si>
  <si>
    <t>Borgholm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</si>
  <si>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</si>
  <si>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</si>
  <si>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</si>
  <si>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</si>
  <si>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</si>
  <si>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</si>
  <si>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</si>
  <si>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</si>
  <si>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</si>
  <si>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</si>
  <si>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</si>
  <si>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</si>
  <si>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</si>
  <si>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</si>
  <si>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</si>
  <si>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</si>
  <si>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</si>
  <si>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</si>
  <si>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</si>
  <si>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</si>
  <si>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</si>
  <si>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</si>
  <si>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</si>
  <si>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</si>
  <si>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</si>
  <si>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</si>
  <si>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</si>
  <si>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</si>
  <si>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</si>
  <si>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</si>
  <si>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 xml:space="preserve">Höganäs             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</si>
  <si>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</si>
  <si>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</si>
  <si>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</si>
  <si>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</si>
  <si>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</si>
  <si>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</si>
  <si>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</si>
  <si>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</si>
  <si>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</si>
  <si>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</si>
  <si>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</si>
  <si>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</si>
  <si>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</si>
  <si>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</si>
  <si>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</si>
  <si>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</si>
  <si>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</si>
  <si>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</si>
  <si>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</si>
  <si>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</si>
  <si>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</si>
  <si>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</si>
  <si>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</si>
  <si>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</si>
  <si>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</si>
  <si>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</si>
  <si>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</si>
  <si>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</si>
  <si>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</si>
  <si>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</si>
  <si>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</si>
  <si>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</si>
  <si>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</si>
  <si>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</si>
  <si>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</si>
  <si>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</si>
  <si>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</si>
  <si>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</si>
  <si>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</si>
  <si>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</si>
  <si>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</si>
  <si>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</si>
  <si>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</si>
  <si>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</si>
  <si>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</si>
  <si>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</si>
  <si>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</si>
  <si>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</si>
  <si>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</si>
  <si>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</si>
  <si>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</si>
  <si>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</si>
  <si>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</si>
  <si>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</si>
  <si>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</si>
  <si>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</si>
  <si>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</si>
  <si>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</si>
  <si>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</si>
  <si>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</si>
  <si>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</si>
  <si>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</si>
  <si>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</si>
  <si>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</si>
  <si>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</si>
  <si>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</si>
  <si>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</si>
  <si>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</si>
  <si>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</si>
  <si>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</si>
  <si>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</si>
  <si>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</si>
  <si>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</si>
  <si>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</si>
  <si>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</si>
  <si>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</si>
  <si>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</si>
  <si>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</si>
  <si>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</si>
  <si>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</si>
  <si>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</si>
  <si>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</si>
  <si>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</si>
  <si>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</si>
  <si>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</si>
  <si>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</si>
  <si>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</si>
  <si>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</si>
  <si>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</si>
  <si>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</si>
  <si>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</si>
  <si>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</si>
  <si>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</si>
  <si>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</si>
  <si>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</si>
  <si>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</si>
  <si>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</si>
  <si>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</si>
  <si>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</si>
  <si>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</si>
  <si>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</si>
  <si>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</si>
  <si>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</si>
  <si>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</si>
  <si>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</si>
  <si>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</si>
  <si>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</si>
  <si>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</si>
  <si>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</si>
  <si>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</si>
  <si>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</si>
  <si>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</si>
  <si>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</si>
  <si>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</si>
  <si>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</si>
  <si>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</si>
  <si>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</si>
  <si>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</si>
  <si>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</si>
  <si>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</si>
  <si>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</si>
  <si>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</si>
  <si>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</si>
  <si>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</si>
  <si>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</si>
  <si>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</si>
  <si>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</si>
  <si>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</si>
  <si>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</si>
  <si>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</si>
  <si>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</si>
  <si>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</si>
  <si>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</si>
  <si>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</si>
  <si>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</si>
  <si>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</si>
  <si>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</si>
  <si>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</si>
  <si>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</si>
  <si>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</si>
  <si>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</si>
  <si>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</si>
  <si>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</si>
  <si>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</si>
  <si>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</si>
  <si>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</si>
  <si>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</si>
  <si>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</si>
  <si>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</si>
  <si>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</si>
  <si>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</si>
  <si>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</si>
  <si>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</si>
  <si>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</si>
  <si>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</si>
  <si>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</si>
  <si>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</si>
  <si>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</si>
  <si>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</si>
  <si>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</si>
  <si>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</si>
  <si>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</si>
  <si>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</si>
  <si>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</si>
  <si>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</si>
  <si>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</si>
  <si>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</si>
  <si>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</si>
  <si>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</si>
  <si>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Regioner</t>
  </si>
  <si>
    <t>Region</t>
  </si>
  <si>
    <t>skattemedel, regioner</t>
  </si>
  <si>
    <t>kol 5 * 6</t>
  </si>
  <si>
    <t>1</t>
  </si>
  <si>
    <t>2</t>
  </si>
  <si>
    <t>4</t>
  </si>
  <si>
    <t>5</t>
  </si>
  <si>
    <t>6</t>
  </si>
  <si>
    <t>7</t>
  </si>
  <si>
    <t>Stockholms</t>
  </si>
  <si>
    <t>Södermanlands</t>
  </si>
  <si>
    <t>Östergötlands</t>
  </si>
  <si>
    <t>Jönköpings</t>
  </si>
  <si>
    <t>Kronobergs</t>
  </si>
  <si>
    <t>Blekinge</t>
  </si>
  <si>
    <t>Skåne</t>
  </si>
  <si>
    <t>Hallands</t>
  </si>
  <si>
    <t>Västra Götalands</t>
  </si>
  <si>
    <t>Värmlands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</si>
  <si>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</si>
  <si>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</si>
  <si>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</si>
  <si>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</si>
  <si>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</si>
  <si>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</si>
  <si>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</si>
  <si>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09</t>
  </si>
  <si>
    <t>80</t>
  </si>
  <si>
    <t>Gotland</t>
  </si>
  <si>
    <t xml:space="preserve">Sammanlagd del av kollektiv </t>
  </si>
  <si>
    <t>slutavräkning skattemedel</t>
  </si>
  <si>
    <t>Kommun utan region</t>
  </si>
  <si>
    <t>E. Andel i % (avrundat)</t>
  </si>
  <si>
    <t>G Korrigerad slutavräkning, kr  (D+F)</t>
  </si>
  <si>
    <t>I.  Kollektiv slutavräkning (före avrundning per kommun)</t>
  </si>
  <si>
    <t>A. Folkmängd 1 november 2018</t>
  </si>
  <si>
    <t>B. Slutliga skattemedel 2019, kr</t>
  </si>
  <si>
    <t>C. Preliminära skattemedel 2019, kr</t>
  </si>
  <si>
    <t>D. Slutavräkning 2019, kr (B-C)</t>
  </si>
  <si>
    <t>F. Kommun utan region, omfördelning</t>
  </si>
  <si>
    <t>H. Slutavräkning, inkl kommun utan region, kr per inv</t>
  </si>
  <si>
    <t xml:space="preserve">Beräkning av enhetligt belopp för kommuner, region och kommun utan region. </t>
  </si>
  <si>
    <t>Beräkning enligt författningskommentar 4.4 Prop. 1997/98:1 utgiftsområde 25.</t>
  </si>
  <si>
    <t xml:space="preserve">Kommuner exklusive </t>
  </si>
  <si>
    <t>Totalt</t>
  </si>
  <si>
    <t>kommun utan region</t>
  </si>
  <si>
    <t>Avvikelser jämfört med felaktig version av kollektiv slutavräkning för 2019</t>
  </si>
  <si>
    <t xml:space="preserve">Avvikelse jmf </t>
  </si>
  <si>
    <t>med felaktig version</t>
  </si>
  <si>
    <t>Kollektiv slutavräkning av kommunal- och regionskattemedel för beskattningsår 2019 (Januari 2021) reviderat utfall</t>
  </si>
  <si>
    <t>A</t>
  </si>
  <si>
    <t>Folkmängd enligt SCBs uppgift om statsbidrag m.m. till kommuner och regioner bidragsåret 2019 (januari 2019).</t>
  </si>
  <si>
    <t>B</t>
  </si>
  <si>
    <t>Uppgift om skattesatser och sammanlagda beskattningsbara inkomster per kommun finns på www.skatteverket.se under Öppen data.</t>
  </si>
  <si>
    <t>C</t>
  </si>
  <si>
    <t>Utbetalda preliminära skattemedel till kommuner och regioner för beskattningsår 2019.</t>
  </si>
  <si>
    <t>E</t>
  </si>
  <si>
    <t>Kommuners respektive regioners andel av den sammanräknade slutavräkningen (exklusive kommun utan region).</t>
  </si>
  <si>
    <t>F</t>
  </si>
  <si>
    <t xml:space="preserve">Individuell slutavräkning för kommun utan region omfördelas till kommundel respektive regiondel utifrån andel i 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</si>
</sst>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#,##0_ ;\-#,##0\ "/>
    <numFmt numFmtId="167" formatCode="_-* #,##0.000_-;\-* #,##0.000_-;_-* &quot;-&quot;??_-;_-@_-"/>
    <numFmt numFmtId="168" formatCode="_-* #,##0.0000000000_-;\-* #,##0.0000000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</font>
    <font>
      <sz val="1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39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0" xfId="0" quotePrefix="1" applyNumberFormat="1" applyFont="1" applyAlignment="1">
      <alignment horizontal="left"/>
    </xf>
    <xf numFmtId="0" fontId="9" fillId="0" borderId="0" xfId="0" quotePrefix="1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Protection="1"/>
    <xf numFmtId="3" fontId="0" fillId="0" borderId="0" xfId="0" applyNumberFormat="1" applyProtection="1"/>
    <xf numFmtId="3" fontId="10" fillId="0" borderId="0" xfId="0" applyNumberFormat="1" applyFont="1" applyProtection="1"/>
    <xf numFmtId="0" fontId="0" fillId="0" borderId="1" xfId="0" applyBorder="1"/>
    <xf numFmtId="2" fontId="0" fillId="0" borderId="0" xfId="0" applyNumberFormat="1"/>
    <xf numFmtId="3" fontId="2" fillId="0" borderId="0" xfId="0" applyNumberFormat="1" applyFont="1" applyProtection="1"/>
    <xf numFmtId="0" fontId="2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7" fillId="0" borderId="1" xfId="0" applyFont="1" applyBorder="1" applyAlignment="1">
      <alignment horizontal="center"/>
    </xf>
    <xf numFmtId="3" fontId="4" fillId="0" borderId="0" xfId="0" applyNumberFormat="1" applyFont="1" applyProtection="1"/>
    <xf numFmtId="1" fontId="5" fillId="0" borderId="1" xfId="0" applyNumberFormat="1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49" fontId="0" fillId="0" borderId="0" xfId="0" applyNumberFormat="1" applyProtection="1"/>
    <xf numFmtId="0" fontId="15" fillId="0" borderId="0" xfId="3" applyFont="1" applyProtection="1"/>
    <xf numFmtId="4" fontId="0" fillId="0" borderId="0" xfId="0" applyNumberFormat="1" applyProtection="1"/>
    <xf numFmtId="0" fontId="4" fillId="0" borderId="0" xfId="0" applyFont="1" applyProtection="1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5" fontId="0" fillId="0" borderId="0" xfId="2" applyNumberFormat="1" applyFont="1"/>
    <xf numFmtId="0" fontId="16" fillId="0" borderId="0" xfId="0" applyFont="1"/>
    <xf numFmtId="166" fontId="9" fillId="0" borderId="0" xfId="1" applyNumberFormat="1" applyFont="1"/>
    <xf numFmtId="0" fontId="0" fillId="0" borderId="1" xfId="0" applyBorder="1" applyAlignment="1">
      <alignment horizontal="center"/>
    </xf>
    <xf numFmtId="167" fontId="0" fillId="0" borderId="0" xfId="1" applyNumberFormat="1" applyFont="1" applyAlignment="1">
      <alignment horizontal="right"/>
    </xf>
    <xf numFmtId="168" fontId="0" fillId="0" borderId="0" xfId="1" applyNumberFormat="1" applyFont="1" applyAlignment="1">
      <alignment horizontal="right"/>
    </xf>
  </cellXfs>
  <cellStyles count="4">
    <cellStyle name="Normal" xfId="0" builtinId="0"/>
    <cellStyle name="Normal 2" xfId="3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KV">
      <a:dk1>
        <a:sysClr val="windowText" lastClr="000000"/>
      </a:dk1>
      <a:lt1>
        <a:sysClr val="window" lastClr="FFFFFF"/>
      </a:lt1>
      <a:dk2>
        <a:srgbClr val="003366"/>
      </a:dk2>
      <a:lt2>
        <a:srgbClr val="FFCC00"/>
      </a:lt2>
      <a:accent1>
        <a:srgbClr val="8A7195"/>
      </a:accent1>
      <a:accent2>
        <a:srgbClr val="8BBEC8"/>
      </a:accent2>
      <a:accent3>
        <a:srgbClr val="DD9B36"/>
      </a:accent3>
      <a:accent4>
        <a:srgbClr val="A1C2E3"/>
      </a:accent4>
      <a:accent5>
        <a:srgbClr val="AE8453"/>
      </a:accent5>
      <a:accent6>
        <a:srgbClr val="168DC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0"/>
  <sheetViews>
    <sheetView topLeftCell="A151" workbookViewId="0">
      <selection activeCell="I185" sqref="I185"/>
    </sheetView>
  </sheetViews>
  <sheetFormatPr defaultRowHeight="15" x14ac:dyDescent="0.25"/>
  <cols>
    <col min="1" max="1" width="10.5703125" customWidth="1"/>
    <col min="2" max="2" width="12.28515625" bestFit="1" customWidth="1"/>
    <col min="3" max="3" width="15.42578125" bestFit="1" customWidth="1"/>
    <col min="4" max="4" width="20" bestFit="1" customWidth="1"/>
    <col min="5" max="5" width="23.28515625" bestFit="1" customWidth="1"/>
    <col min="6" max="6" width="21.42578125" bestFit="1" customWidth="1"/>
    <col min="7" max="7" width="10" bestFit="1" customWidth="1"/>
    <col min="8" max="8" width="19.42578125" bestFit="1" customWidth="1"/>
    <col min="9" max="9" width="27.42578125" bestFit="1" customWidth="1"/>
  </cols>
  <sheetData>
    <row r="1" spans="1:10" ht="18.75" x14ac:dyDescent="0.3">
      <c r="A1" s="1" t="s">
        <v>354</v>
      </c>
    </row>
    <row r="2" spans="1:10" ht="18.75" x14ac:dyDescent="0.3">
      <c r="A2" s="2" t="s">
        <v>0</v>
      </c>
    </row>
    <row r="4" spans="1:10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/>
    </row>
    <row r="5" spans="1:10" x14ac:dyDescent="0.25">
      <c r="A5" s="5"/>
      <c r="B5" s="5"/>
      <c r="C5" s="5"/>
      <c r="D5" s="5"/>
      <c r="E5" s="5"/>
      <c r="F5" s="5"/>
      <c r="G5" s="5"/>
      <c r="H5" s="5"/>
      <c r="I5" s="5" t="s">
        <v>10</v>
      </c>
      <c r="J5" s="5"/>
    </row>
    <row r="6" spans="1:10" x14ac:dyDescent="0.25">
      <c r="A6" s="5"/>
      <c r="B6" s="5">
        <v>2019</v>
      </c>
      <c r="C6" s="5"/>
      <c r="D6" s="5">
        <v>2018</v>
      </c>
      <c r="E6" s="5" t="s">
        <v>11</v>
      </c>
      <c r="F6" s="5" t="s">
        <v>11</v>
      </c>
      <c r="G6" s="5">
        <v>2019</v>
      </c>
      <c r="H6" s="5" t="s">
        <v>11</v>
      </c>
      <c r="I6" s="5" t="s">
        <v>11</v>
      </c>
      <c r="J6" s="5"/>
    </row>
    <row r="7" spans="1:10" x14ac:dyDescent="0.25">
      <c r="H7" s="5" t="s">
        <v>12</v>
      </c>
      <c r="I7" s="5">
        <v>2020</v>
      </c>
    </row>
    <row r="8" spans="1:10" s="14" customFormat="1" ht="15.75" thickBot="1" x14ac:dyDescent="0.3">
      <c r="A8" s="36">
        <v>1</v>
      </c>
      <c r="B8" s="36">
        <v>2</v>
      </c>
      <c r="C8" s="36" t="s">
        <v>13</v>
      </c>
      <c r="D8" s="36">
        <v>4</v>
      </c>
      <c r="E8" s="36">
        <v>5</v>
      </c>
      <c r="F8" s="36">
        <v>6</v>
      </c>
      <c r="G8" s="36">
        <v>7</v>
      </c>
      <c r="H8" s="36" t="s">
        <v>14</v>
      </c>
      <c r="I8" s="36">
        <v>9</v>
      </c>
    </row>
    <row r="10" spans="1:10" x14ac:dyDescent="0.25">
      <c r="A10">
        <v>1</v>
      </c>
      <c r="B10">
        <v>14</v>
      </c>
      <c r="C10" t="s">
        <v>15</v>
      </c>
      <c r="D10" s="12">
        <v>45332</v>
      </c>
      <c r="E10" s="12">
        <v>2095103812</v>
      </c>
      <c r="F10" s="12">
        <v>10736821300</v>
      </c>
      <c r="G10" s="15">
        <v>19.420000000000002</v>
      </c>
      <c r="H10" s="12">
        <v>2085090696</v>
      </c>
      <c r="I10" s="16">
        <v>-30537328</v>
      </c>
    </row>
    <row r="11" spans="1:10" x14ac:dyDescent="0.25">
      <c r="B11">
        <v>15</v>
      </c>
      <c r="C11" t="s">
        <v>16</v>
      </c>
      <c r="D11" s="12">
        <v>33280</v>
      </c>
      <c r="E11" s="12">
        <v>1664384822</v>
      </c>
      <c r="F11" s="12">
        <v>8620297200</v>
      </c>
      <c r="G11" s="15">
        <v>19</v>
      </c>
      <c r="H11" s="12">
        <v>1637856468</v>
      </c>
      <c r="I11" s="16">
        <v>-22418651</v>
      </c>
    </row>
    <row r="12" spans="1:10" x14ac:dyDescent="0.25">
      <c r="B12">
        <v>17</v>
      </c>
      <c r="C12" t="s">
        <v>17</v>
      </c>
      <c r="D12" s="12">
        <v>44663</v>
      </c>
      <c r="E12" s="12">
        <v>1991385517</v>
      </c>
      <c r="F12" s="12">
        <v>11629904300</v>
      </c>
      <c r="G12" s="15">
        <v>17.100000000000001</v>
      </c>
      <c r="H12" s="12">
        <v>1988713635</v>
      </c>
      <c r="I12" s="16">
        <v>-30086665</v>
      </c>
    </row>
    <row r="13" spans="1:10" x14ac:dyDescent="0.25">
      <c r="B13">
        <v>20</v>
      </c>
      <c r="C13" t="s">
        <v>18</v>
      </c>
      <c r="D13" s="12">
        <v>44210</v>
      </c>
      <c r="E13" s="12">
        <v>2168100191</v>
      </c>
      <c r="F13" s="12">
        <v>11618817300</v>
      </c>
      <c r="G13" s="15">
        <v>19.18</v>
      </c>
      <c r="H13" s="12">
        <v>2228489158</v>
      </c>
      <c r="I13" s="16">
        <v>-29781507</v>
      </c>
    </row>
    <row r="14" spans="1:10" x14ac:dyDescent="0.25">
      <c r="B14">
        <v>23</v>
      </c>
      <c r="C14" t="s">
        <v>19</v>
      </c>
      <c r="D14" s="12">
        <v>78070</v>
      </c>
      <c r="E14" s="12">
        <v>3534909899</v>
      </c>
      <c r="F14" s="12">
        <v>18641883000</v>
      </c>
      <c r="G14" s="15">
        <v>19.149999999999999</v>
      </c>
      <c r="H14" s="12">
        <v>3569920595</v>
      </c>
      <c r="I14" s="16">
        <v>-52590867</v>
      </c>
    </row>
    <row r="15" spans="1:10" x14ac:dyDescent="0.25">
      <c r="B15">
        <v>25</v>
      </c>
      <c r="C15" t="s">
        <v>20</v>
      </c>
      <c r="D15" s="12">
        <v>28232</v>
      </c>
      <c r="E15" s="12">
        <v>1553755032</v>
      </c>
      <c r="F15" s="12">
        <v>8008045200</v>
      </c>
      <c r="G15" s="15">
        <v>19.25</v>
      </c>
      <c r="H15" s="12">
        <v>1541548701</v>
      </c>
      <c r="I15" s="16">
        <v>-19018129</v>
      </c>
    </row>
    <row r="16" spans="1:10" x14ac:dyDescent="0.25">
      <c r="B16">
        <v>26</v>
      </c>
      <c r="C16" t="s">
        <v>21</v>
      </c>
      <c r="D16" s="12">
        <v>111415</v>
      </c>
      <c r="E16" s="12">
        <v>5204452336</v>
      </c>
      <c r="F16" s="12">
        <v>26452960500</v>
      </c>
      <c r="G16" s="15">
        <v>19.87</v>
      </c>
      <c r="H16" s="12">
        <v>5256203251</v>
      </c>
      <c r="I16" s="16">
        <v>-75053305</v>
      </c>
    </row>
    <row r="17" spans="2:9" x14ac:dyDescent="0.25">
      <c r="B17">
        <v>27</v>
      </c>
      <c r="C17" t="s">
        <v>22</v>
      </c>
      <c r="D17" s="12">
        <v>92723</v>
      </c>
      <c r="E17" s="12">
        <v>3734569240</v>
      </c>
      <c r="F17" s="12">
        <v>18429239800</v>
      </c>
      <c r="G17" s="15">
        <v>20.149999999999999</v>
      </c>
      <c r="H17" s="12">
        <v>3713491820</v>
      </c>
      <c r="I17" s="16">
        <v>-62461675</v>
      </c>
    </row>
    <row r="18" spans="2:9" x14ac:dyDescent="0.25">
      <c r="B18">
        <v>28</v>
      </c>
      <c r="C18" t="s">
        <v>23</v>
      </c>
      <c r="D18" s="12">
        <v>16778</v>
      </c>
      <c r="E18" s="12">
        <v>835060270</v>
      </c>
      <c r="F18" s="12">
        <v>4081202000</v>
      </c>
      <c r="G18" s="15">
        <v>19.670000000000002</v>
      </c>
      <c r="H18" s="12">
        <v>802772433</v>
      </c>
      <c r="I18" s="16">
        <v>-11302287</v>
      </c>
    </row>
    <row r="19" spans="2:9" x14ac:dyDescent="0.25">
      <c r="B19">
        <v>36</v>
      </c>
      <c r="C19" t="s">
        <v>24</v>
      </c>
      <c r="D19" s="12">
        <v>89684</v>
      </c>
      <c r="E19" s="12">
        <v>3886377119</v>
      </c>
      <c r="F19" s="12">
        <v>19956217800</v>
      </c>
      <c r="G19" s="15">
        <v>19.68</v>
      </c>
      <c r="H19" s="12">
        <v>3927383663</v>
      </c>
      <c r="I19" s="16">
        <v>-60414491</v>
      </c>
    </row>
    <row r="20" spans="2:9" x14ac:dyDescent="0.25">
      <c r="B20">
        <v>38</v>
      </c>
      <c r="C20" t="s">
        <v>25</v>
      </c>
      <c r="D20" s="12">
        <v>47953</v>
      </c>
      <c r="E20" s="12">
        <v>2527556278</v>
      </c>
      <c r="F20" s="12">
        <v>12494589600</v>
      </c>
      <c r="G20" s="15">
        <v>19.95</v>
      </c>
      <c r="H20" s="12">
        <v>2492670625</v>
      </c>
      <c r="I20" s="16">
        <v>-32302931</v>
      </c>
    </row>
    <row r="21" spans="2:9" x14ac:dyDescent="0.25">
      <c r="B21">
        <v>39</v>
      </c>
      <c r="C21" t="s">
        <v>26</v>
      </c>
      <c r="D21" s="12">
        <v>28624</v>
      </c>
      <c r="E21" s="12">
        <v>1232321465</v>
      </c>
      <c r="F21" s="12">
        <v>6467036100</v>
      </c>
      <c r="G21" s="15">
        <v>19.600000000000001</v>
      </c>
      <c r="H21" s="12">
        <v>1267539076</v>
      </c>
      <c r="I21" s="16">
        <v>-19282195</v>
      </c>
    </row>
    <row r="22" spans="2:9" x14ac:dyDescent="0.25">
      <c r="B22">
        <v>40</v>
      </c>
      <c r="C22" t="s">
        <v>27</v>
      </c>
      <c r="D22" s="12">
        <v>10867</v>
      </c>
      <c r="E22" s="12">
        <v>551696529</v>
      </c>
      <c r="F22" s="12">
        <v>2778718600</v>
      </c>
      <c r="G22" s="15">
        <v>19.97</v>
      </c>
      <c r="H22" s="12">
        <v>554910104</v>
      </c>
      <c r="I22" s="16">
        <v>-7320417</v>
      </c>
    </row>
    <row r="23" spans="2:9" x14ac:dyDescent="0.25">
      <c r="B23">
        <v>60</v>
      </c>
      <c r="C23" t="s">
        <v>28</v>
      </c>
      <c r="D23" s="12">
        <v>71223</v>
      </c>
      <c r="E23" s="12">
        <v>4015143071</v>
      </c>
      <c r="F23" s="12">
        <v>22859978000</v>
      </c>
      <c r="G23" s="15">
        <v>17.55</v>
      </c>
      <c r="H23" s="12">
        <v>4011926139</v>
      </c>
      <c r="I23" s="16">
        <v>-47978472</v>
      </c>
    </row>
    <row r="24" spans="2:9" x14ac:dyDescent="0.25">
      <c r="B24">
        <v>62</v>
      </c>
      <c r="C24" t="s">
        <v>29</v>
      </c>
      <c r="D24" s="12">
        <v>33199</v>
      </c>
      <c r="E24" s="12">
        <v>2359012173</v>
      </c>
      <c r="F24" s="12">
        <v>13570821200</v>
      </c>
      <c r="G24" s="15">
        <v>17.55</v>
      </c>
      <c r="H24" s="12">
        <v>2381679121</v>
      </c>
      <c r="I24" s="16">
        <v>-22364086</v>
      </c>
    </row>
    <row r="25" spans="2:9" x14ac:dyDescent="0.25">
      <c r="B25">
        <v>63</v>
      </c>
      <c r="C25" t="s">
        <v>30</v>
      </c>
      <c r="D25" s="12">
        <v>72420</v>
      </c>
      <c r="E25" s="12">
        <v>3865763963</v>
      </c>
      <c r="F25" s="12">
        <v>21069077400</v>
      </c>
      <c r="G25" s="15">
        <v>18.12</v>
      </c>
      <c r="H25" s="12">
        <v>3817716825</v>
      </c>
      <c r="I25" s="16">
        <v>-48784816</v>
      </c>
    </row>
    <row r="26" spans="2:9" x14ac:dyDescent="0.25">
      <c r="B26">
        <v>80</v>
      </c>
      <c r="C26" t="s">
        <v>31</v>
      </c>
      <c r="D26" s="12">
        <v>961609</v>
      </c>
      <c r="E26" s="12">
        <v>49395217213</v>
      </c>
      <c r="F26" s="12">
        <v>280064000000</v>
      </c>
      <c r="G26" s="15">
        <v>17.739999999999998</v>
      </c>
      <c r="H26" s="12">
        <v>49683353600</v>
      </c>
      <c r="I26" s="16">
        <v>-647775732</v>
      </c>
    </row>
    <row r="27" spans="2:9" x14ac:dyDescent="0.25">
      <c r="B27">
        <v>81</v>
      </c>
      <c r="C27" t="s">
        <v>32</v>
      </c>
      <c r="D27" s="12">
        <v>97094</v>
      </c>
      <c r="E27" s="12">
        <v>4022043171</v>
      </c>
      <c r="F27" s="12">
        <v>19967339400</v>
      </c>
      <c r="G27" s="15">
        <v>20.149999999999999</v>
      </c>
      <c r="H27" s="12">
        <v>4023418889</v>
      </c>
      <c r="I27" s="16">
        <v>-65406144</v>
      </c>
    </row>
    <row r="28" spans="2:9" x14ac:dyDescent="0.25">
      <c r="B28">
        <v>82</v>
      </c>
      <c r="C28" t="s">
        <v>33</v>
      </c>
      <c r="D28" s="12">
        <v>103274</v>
      </c>
      <c r="E28" s="12">
        <v>5641426435</v>
      </c>
      <c r="F28" s="12">
        <v>30951858300</v>
      </c>
      <c r="G28" s="15">
        <v>18.43</v>
      </c>
      <c r="H28" s="12">
        <v>5704427485</v>
      </c>
      <c r="I28" s="16">
        <v>-69569223</v>
      </c>
    </row>
    <row r="29" spans="2:9" x14ac:dyDescent="0.25">
      <c r="B29">
        <v>83</v>
      </c>
      <c r="C29" t="s">
        <v>34</v>
      </c>
      <c r="D29" s="12">
        <v>50349</v>
      </c>
      <c r="E29" s="12">
        <v>2462928789</v>
      </c>
      <c r="F29" s="12">
        <v>13666791300</v>
      </c>
      <c r="G29" s="15">
        <v>18.899999999999999</v>
      </c>
      <c r="H29" s="12">
        <v>2583023556</v>
      </c>
      <c r="I29" s="16">
        <v>-33916967</v>
      </c>
    </row>
    <row r="30" spans="2:9" x14ac:dyDescent="0.25">
      <c r="B30">
        <v>84</v>
      </c>
      <c r="C30" t="s">
        <v>35</v>
      </c>
      <c r="D30" s="12">
        <v>81216</v>
      </c>
      <c r="E30" s="12">
        <v>3986782458</v>
      </c>
      <c r="F30" s="12">
        <v>23753591900</v>
      </c>
      <c r="G30" s="15">
        <v>17.12</v>
      </c>
      <c r="H30" s="12">
        <v>4066614933</v>
      </c>
      <c r="I30" s="16">
        <v>-54710130</v>
      </c>
    </row>
    <row r="31" spans="2:9" x14ac:dyDescent="0.25">
      <c r="B31">
        <v>86</v>
      </c>
      <c r="C31" t="s">
        <v>36</v>
      </c>
      <c r="D31" s="12">
        <v>47783</v>
      </c>
      <c r="E31" s="12">
        <v>3024667662</v>
      </c>
      <c r="F31" s="12">
        <v>16542029400</v>
      </c>
      <c r="G31" s="15">
        <v>18.29</v>
      </c>
      <c r="H31" s="12">
        <v>3025537177</v>
      </c>
      <c r="I31" s="16">
        <v>-32188413</v>
      </c>
    </row>
    <row r="32" spans="2:9" x14ac:dyDescent="0.25">
      <c r="B32">
        <v>87</v>
      </c>
      <c r="C32" t="s">
        <v>37</v>
      </c>
      <c r="D32" s="12">
        <v>11961</v>
      </c>
      <c r="E32" s="12">
        <v>694440270</v>
      </c>
      <c r="F32" s="12">
        <v>3543321500</v>
      </c>
      <c r="G32" s="15">
        <v>19.78</v>
      </c>
      <c r="H32" s="12">
        <v>700868993</v>
      </c>
      <c r="I32" s="16">
        <v>-8057376</v>
      </c>
    </row>
    <row r="33" spans="1:9" x14ac:dyDescent="0.25">
      <c r="B33">
        <v>88</v>
      </c>
      <c r="C33" t="s">
        <v>38</v>
      </c>
      <c r="D33" s="12">
        <v>61534</v>
      </c>
      <c r="E33" s="12">
        <v>2645609095</v>
      </c>
      <c r="F33" s="12">
        <v>13221010900</v>
      </c>
      <c r="G33" s="15">
        <v>19.72</v>
      </c>
      <c r="H33" s="12">
        <v>2607183349</v>
      </c>
      <c r="I33" s="16">
        <v>-41451600</v>
      </c>
    </row>
    <row r="34" spans="1:9" x14ac:dyDescent="0.25">
      <c r="B34">
        <v>91</v>
      </c>
      <c r="C34" t="s">
        <v>39</v>
      </c>
      <c r="D34" s="12">
        <v>47923</v>
      </c>
      <c r="E34" s="12">
        <v>2141012378</v>
      </c>
      <c r="F34" s="12">
        <v>10659972200</v>
      </c>
      <c r="G34" s="15">
        <v>20</v>
      </c>
      <c r="H34" s="12">
        <v>2131994440</v>
      </c>
      <c r="I34" s="16">
        <v>-32282722</v>
      </c>
    </row>
    <row r="35" spans="1:9" x14ac:dyDescent="0.25">
      <c r="B35">
        <v>92</v>
      </c>
      <c r="C35" t="s">
        <v>40</v>
      </c>
      <c r="D35" s="12">
        <v>28224</v>
      </c>
      <c r="E35" s="12">
        <v>1271340454</v>
      </c>
      <c r="F35" s="12">
        <v>6274945400</v>
      </c>
      <c r="G35" s="15">
        <v>19.850000000000001</v>
      </c>
      <c r="H35" s="12">
        <v>1245576662</v>
      </c>
      <c r="I35" s="16">
        <v>-19012740</v>
      </c>
    </row>
    <row r="36" spans="1:9" x14ac:dyDescent="0.25">
      <c r="A36">
        <v>3</v>
      </c>
      <c r="B36">
        <v>5</v>
      </c>
      <c r="C36" t="s">
        <v>41</v>
      </c>
      <c r="D36" s="12">
        <v>21440</v>
      </c>
      <c r="E36" s="12">
        <v>1106960095</v>
      </c>
      <c r="F36" s="12">
        <v>5141551600</v>
      </c>
      <c r="G36" s="15">
        <v>21.34</v>
      </c>
      <c r="H36" s="12">
        <v>1097207111</v>
      </c>
      <c r="I36" s="16">
        <v>-14442785</v>
      </c>
    </row>
    <row r="37" spans="1:9" x14ac:dyDescent="0.25">
      <c r="B37">
        <v>19</v>
      </c>
      <c r="C37" t="s">
        <v>42</v>
      </c>
      <c r="D37" s="12">
        <v>9339</v>
      </c>
      <c r="E37" s="12">
        <v>446564121</v>
      </c>
      <c r="F37" s="12">
        <v>1862890700</v>
      </c>
      <c r="G37" s="15">
        <v>22.69</v>
      </c>
      <c r="H37" s="12">
        <v>422689900</v>
      </c>
      <c r="I37" s="16">
        <v>-6291099</v>
      </c>
    </row>
    <row r="38" spans="1:9" x14ac:dyDescent="0.25">
      <c r="B38">
        <v>30</v>
      </c>
      <c r="C38" t="s">
        <v>43</v>
      </c>
      <c r="D38" s="12">
        <v>18671</v>
      </c>
      <c r="E38" s="12">
        <v>990499922</v>
      </c>
      <c r="F38" s="12">
        <v>4755683600</v>
      </c>
      <c r="G38" s="15">
        <v>21.61</v>
      </c>
      <c r="H38" s="12">
        <v>1027703226</v>
      </c>
      <c r="I38" s="16">
        <v>-12577483</v>
      </c>
    </row>
    <row r="39" spans="1:9" x14ac:dyDescent="0.25">
      <c r="B39">
        <v>31</v>
      </c>
      <c r="C39" t="s">
        <v>44</v>
      </c>
      <c r="D39" s="12">
        <v>13879</v>
      </c>
      <c r="E39" s="12">
        <v>631131172</v>
      </c>
      <c r="F39" s="12">
        <v>2707229200</v>
      </c>
      <c r="G39" s="15">
        <v>22.5</v>
      </c>
      <c r="H39" s="12">
        <v>609126570</v>
      </c>
      <c r="I39" s="16">
        <v>-9349413</v>
      </c>
    </row>
    <row r="40" spans="1:9" x14ac:dyDescent="0.25">
      <c r="B40">
        <v>60</v>
      </c>
      <c r="C40" t="s">
        <v>45</v>
      </c>
      <c r="D40" s="12">
        <v>21140</v>
      </c>
      <c r="E40" s="12">
        <v>891373335</v>
      </c>
      <c r="F40" s="12">
        <v>4063073000</v>
      </c>
      <c r="G40" s="15">
        <v>21.29</v>
      </c>
      <c r="H40" s="12">
        <v>865028242</v>
      </c>
      <c r="I40" s="16">
        <v>-14240693</v>
      </c>
    </row>
    <row r="41" spans="1:9" x14ac:dyDescent="0.25">
      <c r="B41">
        <v>80</v>
      </c>
      <c r="C41" t="s">
        <v>46</v>
      </c>
      <c r="D41" s="12">
        <v>224519</v>
      </c>
      <c r="E41" s="12">
        <v>11049545356</v>
      </c>
      <c r="F41" s="12">
        <v>52290461200</v>
      </c>
      <c r="G41" s="15">
        <v>21.14</v>
      </c>
      <c r="H41" s="12">
        <v>11054203498</v>
      </c>
      <c r="I41" s="16">
        <v>-151244383</v>
      </c>
    </row>
    <row r="42" spans="1:9" x14ac:dyDescent="0.25">
      <c r="B42">
        <v>81</v>
      </c>
      <c r="C42" t="s">
        <v>47</v>
      </c>
      <c r="D42" s="12">
        <v>44230</v>
      </c>
      <c r="E42" s="12">
        <v>2104985467</v>
      </c>
      <c r="F42" s="12">
        <v>9746719200</v>
      </c>
      <c r="G42" s="15">
        <v>21.34</v>
      </c>
      <c r="H42" s="12">
        <v>2079949877</v>
      </c>
      <c r="I42" s="16">
        <v>-29794980</v>
      </c>
    </row>
    <row r="43" spans="1:9" x14ac:dyDescent="0.25">
      <c r="B43">
        <v>82</v>
      </c>
      <c r="C43" t="s">
        <v>48</v>
      </c>
      <c r="D43" s="12">
        <v>22022</v>
      </c>
      <c r="E43" s="12">
        <v>1080673777</v>
      </c>
      <c r="F43" s="12">
        <v>4814844600</v>
      </c>
      <c r="G43" s="15">
        <v>21.69</v>
      </c>
      <c r="H43" s="12">
        <v>1044339794</v>
      </c>
      <c r="I43" s="16">
        <v>-14834842</v>
      </c>
    </row>
    <row r="44" spans="1:9" x14ac:dyDescent="0.25">
      <c r="A44">
        <v>4</v>
      </c>
      <c r="B44">
        <v>28</v>
      </c>
      <c r="C44" t="s">
        <v>49</v>
      </c>
      <c r="D44" s="12">
        <v>9132</v>
      </c>
      <c r="E44" s="12">
        <v>397440680</v>
      </c>
      <c r="F44" s="12">
        <v>1668158700</v>
      </c>
      <c r="G44" s="15">
        <v>22.67</v>
      </c>
      <c r="H44" s="12">
        <v>378171577</v>
      </c>
      <c r="I44" s="16">
        <v>-6151656</v>
      </c>
    </row>
    <row r="45" spans="1:9" x14ac:dyDescent="0.25">
      <c r="B45">
        <v>61</v>
      </c>
      <c r="C45" t="s">
        <v>50</v>
      </c>
      <c r="D45" s="12">
        <v>11203</v>
      </c>
      <c r="E45" s="12">
        <v>529596928</v>
      </c>
      <c r="F45" s="12">
        <v>2357488300</v>
      </c>
      <c r="G45" s="15">
        <v>22.12</v>
      </c>
      <c r="H45" s="12">
        <v>521476412</v>
      </c>
      <c r="I45" s="16">
        <v>-7546759</v>
      </c>
    </row>
    <row r="46" spans="1:9" x14ac:dyDescent="0.25">
      <c r="B46">
        <v>80</v>
      </c>
      <c r="C46" t="s">
        <v>51</v>
      </c>
      <c r="D46" s="12">
        <v>55947</v>
      </c>
      <c r="E46" s="12">
        <v>2664461250</v>
      </c>
      <c r="F46" s="12">
        <v>12092049600</v>
      </c>
      <c r="G46" s="15">
        <v>21.42</v>
      </c>
      <c r="H46" s="12">
        <v>2590117024</v>
      </c>
      <c r="I46" s="16">
        <v>-37687988</v>
      </c>
    </row>
    <row r="47" spans="1:9" x14ac:dyDescent="0.25">
      <c r="B47">
        <v>81</v>
      </c>
      <c r="C47" t="s">
        <v>52</v>
      </c>
      <c r="D47" s="12">
        <v>12027</v>
      </c>
      <c r="E47" s="12">
        <v>571434346</v>
      </c>
      <c r="F47" s="12">
        <v>2455066700</v>
      </c>
      <c r="G47" s="15">
        <v>22.22</v>
      </c>
      <c r="H47" s="12">
        <v>545515821</v>
      </c>
      <c r="I47" s="16">
        <v>-8101836</v>
      </c>
    </row>
    <row r="48" spans="1:9" x14ac:dyDescent="0.25">
      <c r="B48">
        <v>82</v>
      </c>
      <c r="C48" t="s">
        <v>53</v>
      </c>
      <c r="D48" s="12">
        <v>16712</v>
      </c>
      <c r="E48" s="12">
        <v>703161666</v>
      </c>
      <c r="F48" s="12">
        <v>2974871000</v>
      </c>
      <c r="G48" s="15">
        <v>22.27</v>
      </c>
      <c r="H48" s="12">
        <v>662503772</v>
      </c>
      <c r="I48" s="16">
        <v>-11257827</v>
      </c>
    </row>
    <row r="49" spans="1:9" x14ac:dyDescent="0.25">
      <c r="B49">
        <v>83</v>
      </c>
      <c r="C49" t="s">
        <v>54</v>
      </c>
      <c r="D49" s="12">
        <v>34425</v>
      </c>
      <c r="E49" s="12">
        <v>1520925035</v>
      </c>
      <c r="F49" s="12">
        <v>6610409200</v>
      </c>
      <c r="G49" s="15">
        <v>22.12</v>
      </c>
      <c r="H49" s="12">
        <v>1462222515</v>
      </c>
      <c r="I49" s="16">
        <v>-23189966</v>
      </c>
    </row>
    <row r="50" spans="1:9" x14ac:dyDescent="0.25">
      <c r="B50">
        <v>84</v>
      </c>
      <c r="C50" t="s">
        <v>55</v>
      </c>
      <c r="D50" s="12">
        <v>105727</v>
      </c>
      <c r="E50" s="12">
        <v>4676535283</v>
      </c>
      <c r="F50" s="12">
        <v>20706181900</v>
      </c>
      <c r="G50" s="15">
        <v>22.02</v>
      </c>
      <c r="H50" s="12">
        <v>4559501254</v>
      </c>
      <c r="I50" s="16">
        <v>-71221655</v>
      </c>
    </row>
    <row r="51" spans="1:9" x14ac:dyDescent="0.25">
      <c r="B51">
        <v>86</v>
      </c>
      <c r="C51" t="s">
        <v>56</v>
      </c>
      <c r="D51" s="12">
        <v>35620</v>
      </c>
      <c r="E51" s="12">
        <v>1802971780</v>
      </c>
      <c r="F51" s="12">
        <v>8183018700</v>
      </c>
      <c r="G51" s="15">
        <v>21.67</v>
      </c>
      <c r="H51" s="12">
        <v>1773260152</v>
      </c>
      <c r="I51" s="16">
        <v>-23994962</v>
      </c>
    </row>
    <row r="52" spans="1:9" x14ac:dyDescent="0.25">
      <c r="B52">
        <v>88</v>
      </c>
      <c r="C52" t="s">
        <v>57</v>
      </c>
      <c r="D52" s="12">
        <v>13249</v>
      </c>
      <c r="E52" s="12">
        <v>677823696</v>
      </c>
      <c r="F52" s="12">
        <v>3205291200</v>
      </c>
      <c r="G52" s="15">
        <v>21.6</v>
      </c>
      <c r="H52" s="12">
        <v>692342899</v>
      </c>
      <c r="I52" s="16">
        <v>-8925021</v>
      </c>
    </row>
    <row r="53" spans="1:9" x14ac:dyDescent="0.25">
      <c r="A53">
        <v>5</v>
      </c>
      <c r="B53">
        <v>9</v>
      </c>
      <c r="C53" t="s">
        <v>58</v>
      </c>
      <c r="D53" s="12">
        <v>5297</v>
      </c>
      <c r="E53" s="12">
        <v>224135689</v>
      </c>
      <c r="F53" s="12">
        <v>1003162300</v>
      </c>
      <c r="G53" s="15">
        <v>21.6</v>
      </c>
      <c r="H53" s="12">
        <v>216683057</v>
      </c>
      <c r="I53" s="16">
        <v>-3568257</v>
      </c>
    </row>
    <row r="54" spans="1:9" x14ac:dyDescent="0.25">
      <c r="B54">
        <v>12</v>
      </c>
      <c r="C54" t="s">
        <v>59</v>
      </c>
      <c r="D54" s="12">
        <v>3749</v>
      </c>
      <c r="E54" s="12">
        <v>162464371</v>
      </c>
      <c r="F54" s="12">
        <v>729375500</v>
      </c>
      <c r="G54" s="15">
        <v>21.95</v>
      </c>
      <c r="H54" s="12">
        <v>160097922</v>
      </c>
      <c r="I54" s="16">
        <v>-2525466</v>
      </c>
    </row>
    <row r="55" spans="1:9" x14ac:dyDescent="0.25">
      <c r="B55">
        <v>13</v>
      </c>
      <c r="C55" t="s">
        <v>60</v>
      </c>
      <c r="D55" s="12">
        <v>9897</v>
      </c>
      <c r="E55" s="12">
        <v>431666031</v>
      </c>
      <c r="F55" s="12">
        <v>1988724700</v>
      </c>
      <c r="G55" s="15">
        <v>20.95</v>
      </c>
      <c r="H55" s="12">
        <v>416637825</v>
      </c>
      <c r="I55" s="16">
        <v>-6666989</v>
      </c>
    </row>
    <row r="56" spans="1:9" x14ac:dyDescent="0.25">
      <c r="B56">
        <v>60</v>
      </c>
      <c r="C56" t="s">
        <v>61</v>
      </c>
      <c r="D56" s="12">
        <v>5449</v>
      </c>
      <c r="E56" s="12">
        <v>247283555</v>
      </c>
      <c r="F56" s="12">
        <v>1096614100</v>
      </c>
      <c r="G56" s="15">
        <v>21.82</v>
      </c>
      <c r="H56" s="12">
        <v>239281197</v>
      </c>
      <c r="I56" s="16">
        <v>-3670650</v>
      </c>
    </row>
    <row r="57" spans="1:9" x14ac:dyDescent="0.25">
      <c r="B57">
        <v>61</v>
      </c>
      <c r="C57" t="s">
        <v>62</v>
      </c>
      <c r="D57" s="12">
        <v>11532</v>
      </c>
      <c r="E57" s="12">
        <v>536703939</v>
      </c>
      <c r="F57" s="12">
        <v>2323819200</v>
      </c>
      <c r="G57" s="15">
        <v>21.95</v>
      </c>
      <c r="H57" s="12">
        <v>510078314</v>
      </c>
      <c r="I57" s="16">
        <v>-7768386</v>
      </c>
    </row>
    <row r="58" spans="1:9" x14ac:dyDescent="0.25">
      <c r="B58">
        <v>62</v>
      </c>
      <c r="C58" t="s">
        <v>63</v>
      </c>
      <c r="D58" s="12">
        <v>21707</v>
      </c>
      <c r="E58" s="12">
        <v>1031535164</v>
      </c>
      <c r="F58" s="12">
        <v>4518021600</v>
      </c>
      <c r="G58" s="15">
        <v>22.15</v>
      </c>
      <c r="H58" s="12">
        <v>1000741784</v>
      </c>
      <c r="I58" s="16">
        <v>-14622646</v>
      </c>
    </row>
    <row r="59" spans="1:9" x14ac:dyDescent="0.25">
      <c r="B59">
        <v>63</v>
      </c>
      <c r="C59" t="s">
        <v>64</v>
      </c>
      <c r="D59" s="12">
        <v>7955</v>
      </c>
      <c r="E59" s="12">
        <v>343753855</v>
      </c>
      <c r="F59" s="12">
        <v>1450288000</v>
      </c>
      <c r="G59" s="15">
        <v>22.48</v>
      </c>
      <c r="H59" s="12">
        <v>326024742</v>
      </c>
      <c r="I59" s="16">
        <v>-5358785</v>
      </c>
    </row>
    <row r="60" spans="1:9" x14ac:dyDescent="0.25">
      <c r="B60">
        <v>80</v>
      </c>
      <c r="C60" t="s">
        <v>65</v>
      </c>
      <c r="D60" s="12">
        <v>160754</v>
      </c>
      <c r="E60" s="12">
        <v>7405478544</v>
      </c>
      <c r="F60" s="12">
        <v>36431225200</v>
      </c>
      <c r="G60" s="15">
        <v>20.2</v>
      </c>
      <c r="H60" s="12">
        <v>7359107490</v>
      </c>
      <c r="I60" s="16">
        <v>-108289897</v>
      </c>
    </row>
    <row r="61" spans="1:9" x14ac:dyDescent="0.25">
      <c r="B61">
        <v>81</v>
      </c>
      <c r="C61" t="s">
        <v>66</v>
      </c>
      <c r="D61" s="12">
        <v>141515</v>
      </c>
      <c r="E61" s="12">
        <v>6544357629</v>
      </c>
      <c r="F61" s="12">
        <v>29646352100</v>
      </c>
      <c r="G61" s="15">
        <v>21.75</v>
      </c>
      <c r="H61" s="12">
        <v>6448081582</v>
      </c>
      <c r="I61" s="16">
        <v>-95329789</v>
      </c>
    </row>
    <row r="62" spans="1:9" x14ac:dyDescent="0.25">
      <c r="B62">
        <v>82</v>
      </c>
      <c r="C62" t="s">
        <v>67</v>
      </c>
      <c r="D62" s="12">
        <v>14595</v>
      </c>
      <c r="E62" s="12">
        <v>690709937</v>
      </c>
      <c r="F62" s="12">
        <v>3128817000</v>
      </c>
      <c r="G62" s="15">
        <v>21.18</v>
      </c>
      <c r="H62" s="12">
        <v>662683441</v>
      </c>
      <c r="I62" s="16">
        <v>-9831737</v>
      </c>
    </row>
    <row r="63" spans="1:9" x14ac:dyDescent="0.25">
      <c r="B63">
        <v>83</v>
      </c>
      <c r="C63" t="s">
        <v>68</v>
      </c>
      <c r="D63" s="12">
        <v>43631</v>
      </c>
      <c r="E63" s="12">
        <v>1956344038</v>
      </c>
      <c r="F63" s="12">
        <v>8731708700</v>
      </c>
      <c r="G63" s="15">
        <v>21.7</v>
      </c>
      <c r="H63" s="12">
        <v>1894780788</v>
      </c>
      <c r="I63" s="16">
        <v>-29391471</v>
      </c>
    </row>
    <row r="64" spans="1:9" x14ac:dyDescent="0.25">
      <c r="B64">
        <v>84</v>
      </c>
      <c r="C64" t="s">
        <v>69</v>
      </c>
      <c r="D64" s="12">
        <v>7493</v>
      </c>
      <c r="E64" s="12">
        <v>369530997</v>
      </c>
      <c r="F64" s="12">
        <v>1572317300</v>
      </c>
      <c r="G64" s="15">
        <v>22.8</v>
      </c>
      <c r="H64" s="12">
        <v>358488344</v>
      </c>
      <c r="I64" s="16">
        <v>-5047565</v>
      </c>
    </row>
    <row r="65" spans="1:9" x14ac:dyDescent="0.25">
      <c r="B65">
        <v>86</v>
      </c>
      <c r="C65" t="s">
        <v>70</v>
      </c>
      <c r="D65" s="12">
        <v>27286</v>
      </c>
      <c r="E65" s="12">
        <v>1284243539</v>
      </c>
      <c r="F65" s="12">
        <v>5741419700</v>
      </c>
      <c r="G65" s="15">
        <v>21.9</v>
      </c>
      <c r="H65" s="12">
        <v>1257370914</v>
      </c>
      <c r="I65" s="16">
        <v>-18380869</v>
      </c>
    </row>
    <row r="66" spans="1:9" x14ac:dyDescent="0.25">
      <c r="A66">
        <v>6</v>
      </c>
      <c r="B66">
        <v>4</v>
      </c>
      <c r="C66" t="s">
        <v>71</v>
      </c>
      <c r="D66" s="12">
        <v>6799</v>
      </c>
      <c r="E66" s="12">
        <v>311696441</v>
      </c>
      <c r="F66" s="12">
        <v>1372648500</v>
      </c>
      <c r="G66" s="15">
        <v>22.09</v>
      </c>
      <c r="H66" s="12">
        <v>303218054</v>
      </c>
      <c r="I66" s="16">
        <v>-4580060</v>
      </c>
    </row>
    <row r="67" spans="1:9" x14ac:dyDescent="0.25">
      <c r="B67">
        <v>17</v>
      </c>
      <c r="C67" t="s">
        <v>72</v>
      </c>
      <c r="D67" s="12">
        <v>9766</v>
      </c>
      <c r="E67" s="12">
        <v>476618288</v>
      </c>
      <c r="F67" s="12">
        <v>2066052100</v>
      </c>
      <c r="G67" s="15">
        <v>22.24</v>
      </c>
      <c r="H67" s="12">
        <v>459489987</v>
      </c>
      <c r="I67" s="16">
        <v>-6578742</v>
      </c>
    </row>
    <row r="68" spans="1:9" x14ac:dyDescent="0.25">
      <c r="B68">
        <v>42</v>
      </c>
      <c r="C68" t="s">
        <v>73</v>
      </c>
      <c r="D68" s="12">
        <v>7313</v>
      </c>
      <c r="E68" s="12">
        <v>341459897</v>
      </c>
      <c r="F68" s="12">
        <v>1460142800</v>
      </c>
      <c r="G68" s="15">
        <v>22.34</v>
      </c>
      <c r="H68" s="12">
        <v>326195902</v>
      </c>
      <c r="I68" s="16">
        <v>-4926310</v>
      </c>
    </row>
    <row r="69" spans="1:9" x14ac:dyDescent="0.25">
      <c r="B69">
        <v>43</v>
      </c>
      <c r="C69" t="s">
        <v>74</v>
      </c>
      <c r="D69" s="12">
        <v>12104</v>
      </c>
      <c r="E69" s="12">
        <v>572565532</v>
      </c>
      <c r="F69" s="12">
        <v>2609658300</v>
      </c>
      <c r="G69" s="15">
        <v>22.17</v>
      </c>
      <c r="H69" s="12">
        <v>578561245</v>
      </c>
      <c r="I69" s="16">
        <v>-8153706</v>
      </c>
    </row>
    <row r="70" spans="1:9" x14ac:dyDescent="0.25">
      <c r="B70">
        <v>62</v>
      </c>
      <c r="C70" t="s">
        <v>75</v>
      </c>
      <c r="D70" s="12">
        <v>29809</v>
      </c>
      <c r="E70" s="12">
        <v>1399906389</v>
      </c>
      <c r="F70" s="12">
        <v>6144026100</v>
      </c>
      <c r="G70" s="15">
        <v>21.99</v>
      </c>
      <c r="H70" s="12">
        <v>1351071339</v>
      </c>
      <c r="I70" s="16">
        <v>-20080456</v>
      </c>
    </row>
    <row r="71" spans="1:9" x14ac:dyDescent="0.25">
      <c r="B71">
        <v>65</v>
      </c>
      <c r="C71" t="s">
        <v>76</v>
      </c>
      <c r="D71" s="12">
        <v>13946</v>
      </c>
      <c r="E71" s="12">
        <v>634948197</v>
      </c>
      <c r="F71" s="12">
        <v>2930727300</v>
      </c>
      <c r="G71" s="15">
        <v>21.49</v>
      </c>
      <c r="H71" s="12">
        <v>629813297</v>
      </c>
      <c r="I71" s="16">
        <v>-9394546</v>
      </c>
    </row>
    <row r="72" spans="1:9" x14ac:dyDescent="0.25">
      <c r="B72">
        <v>80</v>
      </c>
      <c r="C72" t="s">
        <v>77</v>
      </c>
      <c r="D72" s="12">
        <v>139147</v>
      </c>
      <c r="E72" s="12">
        <v>6772037253</v>
      </c>
      <c r="F72" s="12">
        <v>30936021600</v>
      </c>
      <c r="G72" s="15">
        <v>21.64</v>
      </c>
      <c r="H72" s="12">
        <v>6694555074</v>
      </c>
      <c r="I72" s="16">
        <v>-93734615</v>
      </c>
    </row>
    <row r="73" spans="1:9" x14ac:dyDescent="0.25">
      <c r="B73">
        <v>82</v>
      </c>
      <c r="C73" t="s">
        <v>78</v>
      </c>
      <c r="D73" s="12">
        <v>31465</v>
      </c>
      <c r="E73" s="12">
        <v>1415751901</v>
      </c>
      <c r="F73" s="12">
        <v>6176105400</v>
      </c>
      <c r="G73" s="15">
        <v>22.19</v>
      </c>
      <c r="H73" s="12">
        <v>1370477788</v>
      </c>
      <c r="I73" s="16">
        <v>-21195999</v>
      </c>
    </row>
    <row r="74" spans="1:9" x14ac:dyDescent="0.25">
      <c r="B74">
        <v>83</v>
      </c>
      <c r="C74" t="s">
        <v>79</v>
      </c>
      <c r="D74" s="12">
        <v>34372</v>
      </c>
      <c r="E74" s="12">
        <v>1680992168</v>
      </c>
      <c r="F74" s="12">
        <v>7632314000</v>
      </c>
      <c r="G74" s="15">
        <v>21.52</v>
      </c>
      <c r="H74" s="12">
        <v>1642473973</v>
      </c>
      <c r="I74" s="16">
        <v>-23154263</v>
      </c>
    </row>
    <row r="75" spans="1:9" x14ac:dyDescent="0.25">
      <c r="B75">
        <v>84</v>
      </c>
      <c r="C75" t="s">
        <v>80</v>
      </c>
      <c r="D75" s="12">
        <v>11581</v>
      </c>
      <c r="E75" s="12">
        <v>494565314</v>
      </c>
      <c r="F75" s="12">
        <v>2180126800</v>
      </c>
      <c r="G75" s="15">
        <v>21.92</v>
      </c>
      <c r="H75" s="12">
        <v>477883795</v>
      </c>
      <c r="I75" s="16">
        <v>-7801394</v>
      </c>
    </row>
    <row r="76" spans="1:9" x14ac:dyDescent="0.25">
      <c r="B76">
        <v>85</v>
      </c>
      <c r="C76" t="s">
        <v>81</v>
      </c>
      <c r="D76" s="12">
        <v>27477</v>
      </c>
      <c r="E76" s="12">
        <v>1275469167</v>
      </c>
      <c r="F76" s="12">
        <v>5522585400</v>
      </c>
      <c r="G76" s="15">
        <v>22.01</v>
      </c>
      <c r="H76" s="12">
        <v>1215521047</v>
      </c>
      <c r="I76" s="16">
        <v>-18509533</v>
      </c>
    </row>
    <row r="77" spans="1:9" x14ac:dyDescent="0.25">
      <c r="B77">
        <v>86</v>
      </c>
      <c r="C77" t="s">
        <v>82</v>
      </c>
      <c r="D77" s="12">
        <v>17637</v>
      </c>
      <c r="E77" s="12">
        <v>832580409</v>
      </c>
      <c r="F77" s="12">
        <v>3631758300</v>
      </c>
      <c r="G77" s="15">
        <v>22.26</v>
      </c>
      <c r="H77" s="12">
        <v>808429398</v>
      </c>
      <c r="I77" s="16">
        <v>-11880942</v>
      </c>
    </row>
    <row r="78" spans="1:9" x14ac:dyDescent="0.25">
      <c r="B78">
        <v>87</v>
      </c>
      <c r="C78" t="s">
        <v>83</v>
      </c>
      <c r="D78" s="12">
        <v>18972</v>
      </c>
      <c r="E78" s="12">
        <v>854553079</v>
      </c>
      <c r="F78" s="12">
        <v>3721246100</v>
      </c>
      <c r="G78" s="15">
        <v>22.01</v>
      </c>
      <c r="H78" s="12">
        <v>819046267</v>
      </c>
      <c r="I78" s="16">
        <v>-12780248</v>
      </c>
    </row>
    <row r="79" spans="1:9" x14ac:dyDescent="0.25">
      <c r="A79">
        <v>7</v>
      </c>
      <c r="B79">
        <v>60</v>
      </c>
      <c r="C79" t="s">
        <v>84</v>
      </c>
      <c r="D79" s="12">
        <v>9560</v>
      </c>
      <c r="E79" s="12">
        <v>413807725</v>
      </c>
      <c r="F79" s="12">
        <v>1830457200</v>
      </c>
      <c r="G79" s="15">
        <v>21.61</v>
      </c>
      <c r="H79" s="12">
        <v>395561801</v>
      </c>
      <c r="I79" s="16">
        <v>-6439973</v>
      </c>
    </row>
    <row r="80" spans="1:9" x14ac:dyDescent="0.25">
      <c r="B80">
        <v>61</v>
      </c>
      <c r="C80" t="s">
        <v>85</v>
      </c>
      <c r="D80" s="12">
        <v>8815</v>
      </c>
      <c r="E80" s="12">
        <v>344700968</v>
      </c>
      <c r="F80" s="12">
        <v>1517363100</v>
      </c>
      <c r="G80" s="15">
        <v>21.81</v>
      </c>
      <c r="H80" s="12">
        <v>330936892</v>
      </c>
      <c r="I80" s="16">
        <v>-5938113</v>
      </c>
    </row>
    <row r="81" spans="2:9" x14ac:dyDescent="0.25">
      <c r="B81">
        <v>63</v>
      </c>
      <c r="C81" t="s">
        <v>86</v>
      </c>
      <c r="D81" s="12">
        <v>12408</v>
      </c>
      <c r="E81" s="12">
        <v>510307734</v>
      </c>
      <c r="F81" s="12">
        <v>2320787500</v>
      </c>
      <c r="G81" s="15">
        <v>21.07</v>
      </c>
      <c r="H81" s="12">
        <v>488989926</v>
      </c>
      <c r="I81" s="16">
        <v>-8358492</v>
      </c>
    </row>
    <row r="82" spans="2:9" x14ac:dyDescent="0.25">
      <c r="B82">
        <v>64</v>
      </c>
      <c r="C82" t="s">
        <v>87</v>
      </c>
      <c r="D82" s="12">
        <v>20114</v>
      </c>
      <c r="E82" s="12">
        <v>859122577</v>
      </c>
      <c r="F82" s="12">
        <v>3882399100</v>
      </c>
      <c r="G82" s="15">
        <v>21.42</v>
      </c>
      <c r="H82" s="12">
        <v>831609887</v>
      </c>
      <c r="I82" s="16">
        <v>-13549542</v>
      </c>
    </row>
    <row r="83" spans="2:9" x14ac:dyDescent="0.25">
      <c r="B83">
        <v>65</v>
      </c>
      <c r="C83" t="s">
        <v>88</v>
      </c>
      <c r="D83" s="12">
        <v>17502</v>
      </c>
      <c r="E83" s="12">
        <v>857940782</v>
      </c>
      <c r="F83" s="12">
        <v>4012673100</v>
      </c>
      <c r="G83" s="15">
        <v>20.96</v>
      </c>
      <c r="H83" s="12">
        <v>841056282</v>
      </c>
      <c r="I83" s="16">
        <v>-11790001</v>
      </c>
    </row>
    <row r="84" spans="2:9" x14ac:dyDescent="0.25">
      <c r="B84">
        <v>67</v>
      </c>
      <c r="C84" t="s">
        <v>89</v>
      </c>
      <c r="D84" s="12">
        <v>10218</v>
      </c>
      <c r="E84" s="12">
        <v>406083056</v>
      </c>
      <c r="F84" s="12">
        <v>1864073500</v>
      </c>
      <c r="G84" s="15">
        <v>21.31</v>
      </c>
      <c r="H84" s="12">
        <v>397234063</v>
      </c>
      <c r="I84" s="16">
        <v>-6883226</v>
      </c>
    </row>
    <row r="85" spans="2:9" x14ac:dyDescent="0.25">
      <c r="B85">
        <v>80</v>
      </c>
      <c r="C85" t="s">
        <v>90</v>
      </c>
      <c r="D85" s="12">
        <v>92271</v>
      </c>
      <c r="E85" s="12">
        <v>4059908048</v>
      </c>
      <c r="F85" s="12">
        <v>19932232700</v>
      </c>
      <c r="G85" s="15">
        <v>20.190000000000001</v>
      </c>
      <c r="H85" s="12">
        <v>4024317782</v>
      </c>
      <c r="I85" s="16">
        <v>-62157191</v>
      </c>
    </row>
    <row r="86" spans="2:9" x14ac:dyDescent="0.25">
      <c r="B86">
        <v>81</v>
      </c>
      <c r="C86" t="s">
        <v>91</v>
      </c>
      <c r="D86" s="12">
        <v>28509</v>
      </c>
      <c r="E86" s="12">
        <v>1275281191</v>
      </c>
      <c r="F86" s="12">
        <v>5869406200</v>
      </c>
      <c r="G86" s="15">
        <v>21.07</v>
      </c>
      <c r="H86" s="12">
        <v>1236683886</v>
      </c>
      <c r="I86" s="16">
        <v>-19204727</v>
      </c>
    </row>
    <row r="87" spans="2:9" x14ac:dyDescent="0.25">
      <c r="B87">
        <v>21</v>
      </c>
      <c r="C87" t="s">
        <v>92</v>
      </c>
      <c r="D87" s="12">
        <v>6087</v>
      </c>
      <c r="E87" s="12">
        <v>233496647</v>
      </c>
      <c r="F87" s="12">
        <v>1007400700</v>
      </c>
      <c r="G87" s="15">
        <v>21.71</v>
      </c>
      <c r="H87" s="12">
        <v>218706692</v>
      </c>
      <c r="I87" s="16">
        <v>-4100431</v>
      </c>
    </row>
    <row r="88" spans="2:9" x14ac:dyDescent="0.25">
      <c r="B88">
        <v>34</v>
      </c>
      <c r="C88" t="s">
        <v>93</v>
      </c>
      <c r="D88" s="12">
        <v>7091</v>
      </c>
      <c r="E88" s="12">
        <v>291203017</v>
      </c>
      <c r="F88" s="12">
        <v>1300771100</v>
      </c>
      <c r="G88" s="15">
        <v>21.43</v>
      </c>
      <c r="H88" s="12">
        <v>278755247</v>
      </c>
      <c r="I88" s="16">
        <v>-4776762</v>
      </c>
    </row>
    <row r="89" spans="2:9" x14ac:dyDescent="0.25">
      <c r="B89">
        <v>40</v>
      </c>
      <c r="C89" t="s">
        <v>94</v>
      </c>
      <c r="D89" s="12">
        <v>15011</v>
      </c>
      <c r="E89" s="12">
        <v>690333192</v>
      </c>
      <c r="F89" s="12">
        <v>3114965700</v>
      </c>
      <c r="G89" s="15">
        <v>21.41</v>
      </c>
      <c r="H89" s="12">
        <v>666914156</v>
      </c>
      <c r="I89" s="16">
        <v>-10111970</v>
      </c>
    </row>
    <row r="90" spans="2:9" x14ac:dyDescent="0.25">
      <c r="B90">
        <v>60</v>
      </c>
      <c r="C90" t="s">
        <v>95</v>
      </c>
      <c r="D90" s="12">
        <v>14374</v>
      </c>
      <c r="E90" s="12">
        <v>593946343</v>
      </c>
      <c r="F90" s="12">
        <v>2584282700</v>
      </c>
      <c r="G90" s="15">
        <v>21.91</v>
      </c>
      <c r="H90" s="12">
        <v>566216340</v>
      </c>
      <c r="I90" s="16">
        <v>-9682863</v>
      </c>
    </row>
    <row r="91" spans="2:9" x14ac:dyDescent="0.25">
      <c r="B91">
        <v>61</v>
      </c>
      <c r="C91" t="s">
        <v>96</v>
      </c>
      <c r="D91" s="12">
        <v>13565</v>
      </c>
      <c r="E91" s="12">
        <v>609479855</v>
      </c>
      <c r="F91" s="12">
        <v>2729400300</v>
      </c>
      <c r="G91" s="15">
        <v>21.41</v>
      </c>
      <c r="H91" s="12">
        <v>584364604</v>
      </c>
      <c r="I91" s="16">
        <v>-9137891</v>
      </c>
    </row>
    <row r="92" spans="2:9" x14ac:dyDescent="0.25">
      <c r="B92">
        <v>62</v>
      </c>
      <c r="C92" t="s">
        <v>97</v>
      </c>
      <c r="D92" s="12">
        <v>9381</v>
      </c>
      <c r="E92" s="12">
        <v>409056213</v>
      </c>
      <c r="F92" s="12">
        <v>1801640500</v>
      </c>
      <c r="G92" s="15">
        <v>21.71</v>
      </c>
      <c r="H92" s="12">
        <v>391136153</v>
      </c>
      <c r="I92" s="16">
        <v>-6319392</v>
      </c>
    </row>
    <row r="93" spans="2:9" x14ac:dyDescent="0.25">
      <c r="B93">
        <v>80</v>
      </c>
      <c r="C93" t="s">
        <v>98</v>
      </c>
      <c r="D93" s="12">
        <v>68416</v>
      </c>
      <c r="E93" s="12">
        <v>3279903484</v>
      </c>
      <c r="F93" s="12">
        <v>14885766900</v>
      </c>
      <c r="G93" s="15">
        <v>21.81</v>
      </c>
      <c r="H93" s="12">
        <v>3246585761</v>
      </c>
      <c r="I93" s="16">
        <v>-46087572</v>
      </c>
    </row>
    <row r="94" spans="2:9" x14ac:dyDescent="0.25">
      <c r="B94">
        <v>81</v>
      </c>
      <c r="C94" t="s">
        <v>99</v>
      </c>
      <c r="D94" s="12">
        <v>20337</v>
      </c>
      <c r="E94" s="12">
        <v>868786360</v>
      </c>
      <c r="F94" s="12">
        <v>3741136800</v>
      </c>
      <c r="G94" s="15">
        <v>22.33</v>
      </c>
      <c r="H94" s="12">
        <v>835395847</v>
      </c>
      <c r="I94" s="16">
        <v>-13699763</v>
      </c>
    </row>
    <row r="95" spans="2:9" x14ac:dyDescent="0.25">
      <c r="B95">
        <v>82</v>
      </c>
      <c r="C95" t="s">
        <v>100</v>
      </c>
      <c r="D95" s="12">
        <v>26926</v>
      </c>
      <c r="E95" s="12">
        <v>1385629857</v>
      </c>
      <c r="F95" s="12">
        <v>5875298400</v>
      </c>
      <c r="G95" s="15">
        <v>22.26</v>
      </c>
      <c r="H95" s="12">
        <v>1307841424</v>
      </c>
      <c r="I95" s="16">
        <v>-18138359</v>
      </c>
    </row>
    <row r="96" spans="2:9" x14ac:dyDescent="0.25">
      <c r="B96">
        <v>83</v>
      </c>
      <c r="C96" t="s">
        <v>101</v>
      </c>
      <c r="D96" s="12">
        <v>36696</v>
      </c>
      <c r="E96" s="12">
        <v>1603816472</v>
      </c>
      <c r="F96" s="12">
        <v>7280861600</v>
      </c>
      <c r="G96" s="15">
        <v>21.16</v>
      </c>
      <c r="H96" s="12">
        <v>1540630315</v>
      </c>
      <c r="I96" s="16">
        <v>-24719796</v>
      </c>
    </row>
    <row r="97" spans="1:9" x14ac:dyDescent="0.25">
      <c r="B97">
        <v>84</v>
      </c>
      <c r="C97" t="s">
        <v>102</v>
      </c>
      <c r="D97" s="12">
        <v>15740</v>
      </c>
      <c r="E97" s="12">
        <v>729012284</v>
      </c>
      <c r="F97" s="12">
        <v>3146931900</v>
      </c>
      <c r="G97" s="15">
        <v>22.36</v>
      </c>
      <c r="H97" s="12">
        <v>703653973</v>
      </c>
      <c r="I97" s="16">
        <v>-10603052</v>
      </c>
    </row>
    <row r="98" spans="1:9" x14ac:dyDescent="0.25">
      <c r="B98">
        <v>85</v>
      </c>
      <c r="C98" t="s">
        <v>103</v>
      </c>
      <c r="D98" s="12">
        <v>10890</v>
      </c>
      <c r="E98" s="12">
        <v>466789802</v>
      </c>
      <c r="F98" s="12">
        <v>2059052500</v>
      </c>
      <c r="G98" s="15">
        <v>21.58</v>
      </c>
      <c r="H98" s="12">
        <v>444343530</v>
      </c>
      <c r="I98" s="16">
        <v>-7335911</v>
      </c>
    </row>
    <row r="99" spans="1:9" x14ac:dyDescent="0.25">
      <c r="A99">
        <v>10</v>
      </c>
      <c r="B99">
        <v>60</v>
      </c>
      <c r="C99" t="s">
        <v>104</v>
      </c>
      <c r="D99" s="12">
        <v>13492</v>
      </c>
      <c r="E99" s="12">
        <v>620607357</v>
      </c>
      <c r="F99" s="12">
        <v>2676464000</v>
      </c>
      <c r="G99" s="15">
        <v>21.71</v>
      </c>
      <c r="H99" s="12">
        <v>581060334</v>
      </c>
      <c r="I99" s="16">
        <v>-9088715</v>
      </c>
    </row>
    <row r="100" spans="1:9" x14ac:dyDescent="0.25">
      <c r="B100">
        <v>80</v>
      </c>
      <c r="C100" t="s">
        <v>105</v>
      </c>
      <c r="D100" s="12">
        <v>66720</v>
      </c>
      <c r="E100" s="12">
        <v>3154416073</v>
      </c>
      <c r="F100" s="12">
        <v>14142727800</v>
      </c>
      <c r="G100" s="15">
        <v>21.65</v>
      </c>
      <c r="H100" s="12">
        <v>3061900569</v>
      </c>
      <c r="I100" s="16">
        <v>-44945084</v>
      </c>
    </row>
    <row r="101" spans="1:9" x14ac:dyDescent="0.25">
      <c r="B101">
        <v>81</v>
      </c>
      <c r="C101" t="s">
        <v>106</v>
      </c>
      <c r="D101" s="12">
        <v>29668</v>
      </c>
      <c r="E101" s="12">
        <v>1276378047</v>
      </c>
      <c r="F101" s="12">
        <v>5564082600</v>
      </c>
      <c r="G101" s="15">
        <v>21.91</v>
      </c>
      <c r="H101" s="12">
        <v>1219090498</v>
      </c>
      <c r="I101" s="16">
        <v>-19985473</v>
      </c>
    </row>
    <row r="102" spans="1:9" x14ac:dyDescent="0.25">
      <c r="B102">
        <v>82</v>
      </c>
      <c r="C102" t="s">
        <v>107</v>
      </c>
      <c r="D102" s="12">
        <v>32353</v>
      </c>
      <c r="E102" s="12">
        <v>1512089114</v>
      </c>
      <c r="F102" s="12">
        <v>6696034000</v>
      </c>
      <c r="G102" s="15">
        <v>21.76</v>
      </c>
      <c r="H102" s="12">
        <v>1457056998</v>
      </c>
      <c r="I102" s="16">
        <v>-21794189</v>
      </c>
    </row>
    <row r="103" spans="1:9" x14ac:dyDescent="0.25">
      <c r="B103">
        <v>83</v>
      </c>
      <c r="C103" t="s">
        <v>108</v>
      </c>
      <c r="D103" s="12">
        <v>17465</v>
      </c>
      <c r="E103" s="12">
        <v>800757417</v>
      </c>
      <c r="F103" s="12">
        <v>3570025600</v>
      </c>
      <c r="G103" s="15">
        <v>21.82</v>
      </c>
      <c r="H103" s="12">
        <v>778979586</v>
      </c>
      <c r="I103" s="16">
        <v>-11765076</v>
      </c>
    </row>
    <row r="104" spans="1:9" x14ac:dyDescent="0.25">
      <c r="A104">
        <v>12</v>
      </c>
      <c r="B104">
        <v>14</v>
      </c>
      <c r="C104" t="s">
        <v>109</v>
      </c>
      <c r="D104" s="12">
        <v>14128</v>
      </c>
      <c r="E104" s="12">
        <v>583946803</v>
      </c>
      <c r="F104" s="12">
        <v>2784803300</v>
      </c>
      <c r="G104" s="15">
        <v>20.74</v>
      </c>
      <c r="H104" s="12">
        <v>577568204</v>
      </c>
      <c r="I104" s="16">
        <v>-9517148</v>
      </c>
    </row>
    <row r="105" spans="1:9" x14ac:dyDescent="0.25">
      <c r="B105">
        <v>30</v>
      </c>
      <c r="C105" t="s">
        <v>110</v>
      </c>
      <c r="D105" s="12">
        <v>24633</v>
      </c>
      <c r="E105" s="12">
        <v>1125477853</v>
      </c>
      <c r="F105" s="12">
        <v>5832008600</v>
      </c>
      <c r="G105" s="15">
        <v>19.54</v>
      </c>
      <c r="H105" s="12">
        <v>1139574480</v>
      </c>
      <c r="I105" s="16">
        <v>-16593709</v>
      </c>
    </row>
    <row r="106" spans="1:9" x14ac:dyDescent="0.25">
      <c r="B106">
        <v>31</v>
      </c>
      <c r="C106" t="s">
        <v>111</v>
      </c>
      <c r="D106" s="12">
        <v>18346</v>
      </c>
      <c r="E106" s="12">
        <v>705694811</v>
      </c>
      <c r="F106" s="12">
        <v>3511966500</v>
      </c>
      <c r="G106" s="15">
        <v>20.09</v>
      </c>
      <c r="H106" s="12">
        <v>705554070</v>
      </c>
      <c r="I106" s="16">
        <v>-12358551</v>
      </c>
    </row>
    <row r="107" spans="1:9" x14ac:dyDescent="0.25">
      <c r="B107">
        <v>33</v>
      </c>
      <c r="C107" t="s">
        <v>112</v>
      </c>
      <c r="D107" s="12">
        <v>36494</v>
      </c>
      <c r="E107" s="12">
        <v>1832984715</v>
      </c>
      <c r="F107" s="12">
        <v>9979533300</v>
      </c>
      <c r="G107" s="15">
        <v>18.5</v>
      </c>
      <c r="H107" s="12">
        <v>1846213661</v>
      </c>
      <c r="I107" s="16">
        <v>-24583721</v>
      </c>
    </row>
    <row r="108" spans="1:9" x14ac:dyDescent="0.25">
      <c r="B108">
        <v>56</v>
      </c>
      <c r="C108" t="s">
        <v>113</v>
      </c>
      <c r="D108" s="12">
        <v>14898</v>
      </c>
      <c r="E108" s="12">
        <v>570009581</v>
      </c>
      <c r="F108" s="12">
        <v>2645179300</v>
      </c>
      <c r="G108" s="15">
        <v>20.99</v>
      </c>
      <c r="H108" s="12">
        <v>555223135</v>
      </c>
      <c r="I108" s="16">
        <v>-10035849</v>
      </c>
    </row>
    <row r="109" spans="1:9" x14ac:dyDescent="0.25">
      <c r="B109">
        <v>57</v>
      </c>
      <c r="C109" t="s">
        <v>114</v>
      </c>
      <c r="D109" s="12">
        <v>10157</v>
      </c>
      <c r="E109" s="12">
        <v>366970375</v>
      </c>
      <c r="F109" s="12">
        <v>1877545100</v>
      </c>
      <c r="G109" s="15">
        <v>19.059999999999999</v>
      </c>
      <c r="H109" s="12">
        <v>357860096</v>
      </c>
      <c r="I109" s="16">
        <v>-6842134</v>
      </c>
    </row>
    <row r="110" spans="1:9" x14ac:dyDescent="0.25">
      <c r="B110">
        <v>60</v>
      </c>
      <c r="C110" t="s">
        <v>115</v>
      </c>
      <c r="D110" s="12">
        <v>15471</v>
      </c>
      <c r="E110" s="12">
        <v>625161134</v>
      </c>
      <c r="F110" s="12">
        <v>2845186800</v>
      </c>
      <c r="G110" s="15">
        <v>20.99</v>
      </c>
      <c r="H110" s="12">
        <v>597204709</v>
      </c>
      <c r="I110" s="16">
        <v>-10421843</v>
      </c>
    </row>
    <row r="111" spans="1:9" x14ac:dyDescent="0.25">
      <c r="B111">
        <v>61</v>
      </c>
      <c r="C111" t="s">
        <v>116</v>
      </c>
      <c r="D111" s="12">
        <v>31387</v>
      </c>
      <c r="E111" s="12">
        <v>1400191078</v>
      </c>
      <c r="F111" s="12">
        <v>7574233800</v>
      </c>
      <c r="G111" s="15">
        <v>18.510000000000002</v>
      </c>
      <c r="H111" s="12">
        <v>1401990676</v>
      </c>
      <c r="I111" s="16">
        <v>-21143455</v>
      </c>
    </row>
    <row r="112" spans="1:9" x14ac:dyDescent="0.25">
      <c r="B112">
        <v>62</v>
      </c>
      <c r="C112" t="s">
        <v>117</v>
      </c>
      <c r="D112" s="12">
        <v>24653</v>
      </c>
      <c r="E112" s="12">
        <v>1396611463</v>
      </c>
      <c r="F112" s="12">
        <v>7063822500</v>
      </c>
      <c r="G112" s="15">
        <v>19.64</v>
      </c>
      <c r="H112" s="12">
        <v>1387334739</v>
      </c>
      <c r="I112" s="16">
        <v>-16607181</v>
      </c>
    </row>
    <row r="113" spans="2:9" x14ac:dyDescent="0.25">
      <c r="B113">
        <v>63</v>
      </c>
      <c r="C113" t="s">
        <v>118</v>
      </c>
      <c r="D113" s="12">
        <v>21525</v>
      </c>
      <c r="E113" s="12">
        <v>974529055</v>
      </c>
      <c r="F113" s="12">
        <v>4807400000</v>
      </c>
      <c r="G113" s="15">
        <v>20.239999999999998</v>
      </c>
      <c r="H113" s="12">
        <v>973017760</v>
      </c>
      <c r="I113" s="16">
        <v>-14500044</v>
      </c>
    </row>
    <row r="114" spans="2:9" x14ac:dyDescent="0.25">
      <c r="B114">
        <v>64</v>
      </c>
      <c r="C114" t="s">
        <v>119</v>
      </c>
      <c r="D114" s="12">
        <v>15739</v>
      </c>
      <c r="E114" s="12">
        <v>668811208</v>
      </c>
      <c r="F114" s="12">
        <v>3187971500</v>
      </c>
      <c r="G114" s="15">
        <v>20.420000000000002</v>
      </c>
      <c r="H114" s="12">
        <v>650983780</v>
      </c>
      <c r="I114" s="16">
        <v>-10602378</v>
      </c>
    </row>
    <row r="115" spans="2:9" x14ac:dyDescent="0.25">
      <c r="B115">
        <v>65</v>
      </c>
      <c r="C115" t="s">
        <v>120</v>
      </c>
      <c r="D115" s="12">
        <v>19167</v>
      </c>
      <c r="E115" s="12">
        <v>815488125</v>
      </c>
      <c r="F115" s="12">
        <v>3836049300</v>
      </c>
      <c r="G115" s="15">
        <v>20.92</v>
      </c>
      <c r="H115" s="12">
        <v>802501514</v>
      </c>
      <c r="I115" s="16">
        <v>-12911607</v>
      </c>
    </row>
    <row r="116" spans="2:9" x14ac:dyDescent="0.25">
      <c r="B116">
        <v>66</v>
      </c>
      <c r="C116" t="s">
        <v>121</v>
      </c>
      <c r="D116" s="12">
        <v>15662</v>
      </c>
      <c r="E116" s="12">
        <v>666661109</v>
      </c>
      <c r="F116" s="12">
        <v>3096936700</v>
      </c>
      <c r="G116" s="15">
        <v>21.08</v>
      </c>
      <c r="H116" s="12">
        <v>652834256</v>
      </c>
      <c r="I116" s="16">
        <v>-10550508</v>
      </c>
    </row>
    <row r="117" spans="2:9" x14ac:dyDescent="0.25">
      <c r="B117">
        <v>67</v>
      </c>
      <c r="C117" t="s">
        <v>122</v>
      </c>
      <c r="D117" s="12">
        <v>16580</v>
      </c>
      <c r="E117" s="12">
        <v>776906886</v>
      </c>
      <c r="F117" s="12">
        <v>3472233200</v>
      </c>
      <c r="G117" s="15">
        <v>21.88</v>
      </c>
      <c r="H117" s="12">
        <v>759724624</v>
      </c>
      <c r="I117" s="16">
        <v>-11168907</v>
      </c>
    </row>
    <row r="118" spans="2:9" x14ac:dyDescent="0.25">
      <c r="B118">
        <v>70</v>
      </c>
      <c r="C118" t="s">
        <v>123</v>
      </c>
      <c r="D118" s="12">
        <v>13507</v>
      </c>
      <c r="E118" s="12">
        <v>533641458</v>
      </c>
      <c r="F118" s="12">
        <v>2511922200</v>
      </c>
      <c r="G118" s="15">
        <v>20.61</v>
      </c>
      <c r="H118" s="12">
        <v>517707165</v>
      </c>
      <c r="I118" s="16">
        <v>-9098820</v>
      </c>
    </row>
    <row r="119" spans="2:9" x14ac:dyDescent="0.25">
      <c r="B119">
        <v>72</v>
      </c>
      <c r="C119" t="s">
        <v>124</v>
      </c>
      <c r="D119" s="12">
        <v>12848</v>
      </c>
      <c r="E119" s="12">
        <v>565007121</v>
      </c>
      <c r="F119" s="12">
        <v>2490112200</v>
      </c>
      <c r="G119" s="15">
        <v>21.76</v>
      </c>
      <c r="H119" s="12">
        <v>541848415</v>
      </c>
      <c r="I119" s="16">
        <v>-8654893</v>
      </c>
    </row>
    <row r="120" spans="2:9" x14ac:dyDescent="0.25">
      <c r="B120">
        <v>73</v>
      </c>
      <c r="C120" t="s">
        <v>125</v>
      </c>
      <c r="D120" s="12">
        <v>13255</v>
      </c>
      <c r="E120" s="12">
        <v>592036761</v>
      </c>
      <c r="F120" s="12">
        <v>2570144400</v>
      </c>
      <c r="G120" s="15">
        <v>22.26</v>
      </c>
      <c r="H120" s="12">
        <v>572114143</v>
      </c>
      <c r="I120" s="16">
        <v>-8929063</v>
      </c>
    </row>
    <row r="121" spans="2:9" x14ac:dyDescent="0.25">
      <c r="B121">
        <v>75</v>
      </c>
      <c r="C121" t="s">
        <v>126</v>
      </c>
      <c r="D121" s="12">
        <v>7463</v>
      </c>
      <c r="E121" s="12">
        <v>279753025</v>
      </c>
      <c r="F121" s="12">
        <v>1289536300</v>
      </c>
      <c r="G121" s="15">
        <v>20.81</v>
      </c>
      <c r="H121" s="12">
        <v>268352504</v>
      </c>
      <c r="I121" s="16">
        <v>-5027355</v>
      </c>
    </row>
    <row r="122" spans="2:9" x14ac:dyDescent="0.25">
      <c r="B122">
        <v>76</v>
      </c>
      <c r="C122" t="s">
        <v>127</v>
      </c>
      <c r="D122" s="12">
        <v>17591</v>
      </c>
      <c r="E122" s="12">
        <v>700032595</v>
      </c>
      <c r="F122" s="12">
        <v>3299897700</v>
      </c>
      <c r="G122" s="15">
        <v>20.75</v>
      </c>
      <c r="H122" s="12">
        <v>684728773</v>
      </c>
      <c r="I122" s="16">
        <v>-11849954</v>
      </c>
    </row>
    <row r="123" spans="2:9" x14ac:dyDescent="0.25">
      <c r="B123">
        <v>77</v>
      </c>
      <c r="C123" t="s">
        <v>128</v>
      </c>
      <c r="D123" s="12">
        <v>15956</v>
      </c>
      <c r="E123" s="12">
        <v>598597426</v>
      </c>
      <c r="F123" s="12">
        <v>2911200000</v>
      </c>
      <c r="G123" s="15">
        <v>20.29</v>
      </c>
      <c r="H123" s="12">
        <v>590682480</v>
      </c>
      <c r="I123" s="16">
        <v>-10748557</v>
      </c>
    </row>
    <row r="124" spans="2:9" x14ac:dyDescent="0.25">
      <c r="B124">
        <v>78</v>
      </c>
      <c r="C124" t="s">
        <v>129</v>
      </c>
      <c r="D124" s="12">
        <v>14878</v>
      </c>
      <c r="E124" s="12">
        <v>692741866</v>
      </c>
      <c r="F124" s="12">
        <v>3398432100</v>
      </c>
      <c r="G124" s="15">
        <v>20.23</v>
      </c>
      <c r="H124" s="12">
        <v>687502814</v>
      </c>
      <c r="I124" s="16">
        <v>-10022376</v>
      </c>
    </row>
    <row r="125" spans="2:9" x14ac:dyDescent="0.25">
      <c r="B125">
        <v>80</v>
      </c>
      <c r="C125" t="s">
        <v>130</v>
      </c>
      <c r="D125" s="12">
        <v>338582</v>
      </c>
      <c r="E125" s="12">
        <v>14144081848</v>
      </c>
      <c r="F125" s="12">
        <v>66929233500</v>
      </c>
      <c r="G125" s="15">
        <v>21.24</v>
      </c>
      <c r="H125" s="12">
        <v>14215769195</v>
      </c>
      <c r="I125" s="16">
        <v>-228081479</v>
      </c>
    </row>
    <row r="126" spans="2:9" x14ac:dyDescent="0.25">
      <c r="B126">
        <v>81</v>
      </c>
      <c r="C126" t="s">
        <v>131</v>
      </c>
      <c r="D126" s="12">
        <v>122949</v>
      </c>
      <c r="E126" s="12">
        <v>5966682170</v>
      </c>
      <c r="F126" s="12">
        <v>27998394700</v>
      </c>
      <c r="G126" s="15">
        <v>21.24</v>
      </c>
      <c r="H126" s="12">
        <v>5946859034</v>
      </c>
      <c r="I126" s="16">
        <v>-82823038</v>
      </c>
    </row>
    <row r="127" spans="2:9" x14ac:dyDescent="0.25">
      <c r="B127">
        <v>82</v>
      </c>
      <c r="C127" t="s">
        <v>132</v>
      </c>
      <c r="D127" s="12">
        <v>45671</v>
      </c>
      <c r="E127" s="12">
        <v>1775765071</v>
      </c>
      <c r="F127" s="12">
        <v>8770815200</v>
      </c>
      <c r="G127" s="15">
        <v>20.239999999999998</v>
      </c>
      <c r="H127" s="12">
        <v>1775212996</v>
      </c>
      <c r="I127" s="16">
        <v>-30765691</v>
      </c>
    </row>
    <row r="128" spans="2:9" x14ac:dyDescent="0.25">
      <c r="B128">
        <v>83</v>
      </c>
      <c r="C128" t="s">
        <v>133</v>
      </c>
      <c r="D128" s="12">
        <v>145231</v>
      </c>
      <c r="E128" s="12">
        <v>6446339972</v>
      </c>
      <c r="F128" s="12">
        <v>31695522000</v>
      </c>
      <c r="G128" s="15">
        <v>20.21</v>
      </c>
      <c r="H128" s="12">
        <v>6405664996</v>
      </c>
      <c r="I128" s="16">
        <v>-97833025</v>
      </c>
    </row>
    <row r="129" spans="1:9" x14ac:dyDescent="0.25">
      <c r="B129">
        <v>84</v>
      </c>
      <c r="C129" t="s">
        <v>134</v>
      </c>
      <c r="D129" s="12">
        <v>26473</v>
      </c>
      <c r="E129" s="12">
        <v>1240818719</v>
      </c>
      <c r="F129" s="12">
        <v>6146638200</v>
      </c>
      <c r="G129" s="15">
        <v>19.73</v>
      </c>
      <c r="H129" s="12">
        <v>1212731717</v>
      </c>
      <c r="I129" s="16">
        <v>-17833201</v>
      </c>
    </row>
    <row r="130" spans="1:9" x14ac:dyDescent="0.25">
      <c r="B130">
        <v>85</v>
      </c>
      <c r="C130" t="s">
        <v>135</v>
      </c>
      <c r="D130" s="12">
        <v>33503</v>
      </c>
      <c r="E130" s="12">
        <v>1438785544</v>
      </c>
      <c r="F130" s="12">
        <v>6854504600</v>
      </c>
      <c r="G130" s="15">
        <v>20.54</v>
      </c>
      <c r="H130" s="12">
        <v>1407915245</v>
      </c>
      <c r="I130" s="16">
        <v>-22568872</v>
      </c>
    </row>
    <row r="131" spans="1:9" x14ac:dyDescent="0.25">
      <c r="B131">
        <v>86</v>
      </c>
      <c r="C131" t="s">
        <v>136</v>
      </c>
      <c r="D131" s="12">
        <v>30177</v>
      </c>
      <c r="E131" s="12">
        <v>1351422779</v>
      </c>
      <c r="F131" s="12">
        <v>6581840100</v>
      </c>
      <c r="G131" s="15">
        <v>20.11</v>
      </c>
      <c r="H131" s="12">
        <v>1323608044</v>
      </c>
      <c r="I131" s="16">
        <v>-20328354</v>
      </c>
    </row>
    <row r="132" spans="1:9" x14ac:dyDescent="0.25">
      <c r="B132">
        <v>87</v>
      </c>
      <c r="C132" t="s">
        <v>137</v>
      </c>
      <c r="D132" s="12">
        <v>44820</v>
      </c>
      <c r="E132" s="12">
        <v>1931443133</v>
      </c>
      <c r="F132" s="12">
        <v>9242059900</v>
      </c>
      <c r="G132" s="15">
        <v>20.6</v>
      </c>
      <c r="H132" s="12">
        <v>1903864339</v>
      </c>
      <c r="I132" s="16">
        <v>-30192426</v>
      </c>
    </row>
    <row r="133" spans="1:9" x14ac:dyDescent="0.25">
      <c r="B133">
        <v>90</v>
      </c>
      <c r="C133" t="s">
        <v>138</v>
      </c>
      <c r="D133" s="12">
        <v>84818</v>
      </c>
      <c r="E133" s="12">
        <v>3807774960</v>
      </c>
      <c r="F133" s="12">
        <v>17321608800</v>
      </c>
      <c r="G133" s="15">
        <v>21.46</v>
      </c>
      <c r="H133" s="12">
        <v>3717217248</v>
      </c>
      <c r="I133" s="16">
        <v>-57136572</v>
      </c>
    </row>
    <row r="134" spans="1:9" x14ac:dyDescent="0.25">
      <c r="B134">
        <v>91</v>
      </c>
      <c r="C134" t="s">
        <v>139</v>
      </c>
      <c r="D134" s="12">
        <v>19317</v>
      </c>
      <c r="E134" s="12">
        <v>821533100</v>
      </c>
      <c r="F134" s="12">
        <v>3770252500</v>
      </c>
      <c r="G134" s="15">
        <v>20.51</v>
      </c>
      <c r="H134" s="12">
        <v>773278788</v>
      </c>
      <c r="I134" s="16">
        <v>-13012653</v>
      </c>
    </row>
    <row r="135" spans="1:9" x14ac:dyDescent="0.25">
      <c r="B135">
        <v>92</v>
      </c>
      <c r="C135" t="s">
        <v>140</v>
      </c>
      <c r="D135" s="12">
        <v>42094</v>
      </c>
      <c r="E135" s="12">
        <v>1980998605</v>
      </c>
      <c r="F135" s="12">
        <v>9428535200</v>
      </c>
      <c r="G135" s="15">
        <v>20.49</v>
      </c>
      <c r="H135" s="12">
        <v>1931906862</v>
      </c>
      <c r="I135" s="16">
        <v>-28356090</v>
      </c>
    </row>
    <row r="136" spans="1:9" x14ac:dyDescent="0.25">
      <c r="B136">
        <v>93</v>
      </c>
      <c r="C136" t="s">
        <v>141</v>
      </c>
      <c r="D136" s="12">
        <v>52139</v>
      </c>
      <c r="E136" s="12">
        <v>2211056553</v>
      </c>
      <c r="F136" s="12">
        <v>10159250900</v>
      </c>
      <c r="G136" s="15">
        <v>20.96</v>
      </c>
      <c r="H136" s="12">
        <v>2129378989</v>
      </c>
      <c r="I136" s="16">
        <v>-35122777</v>
      </c>
    </row>
    <row r="137" spans="1:9" x14ac:dyDescent="0.25">
      <c r="A137">
        <v>13</v>
      </c>
      <c r="B137">
        <v>15</v>
      </c>
      <c r="C137" t="s">
        <v>142</v>
      </c>
      <c r="D137" s="12">
        <v>10929</v>
      </c>
      <c r="E137" s="12">
        <v>448770559</v>
      </c>
      <c r="F137" s="12">
        <v>1969839500</v>
      </c>
      <c r="G137" s="15">
        <v>21.45</v>
      </c>
      <c r="H137" s="12">
        <v>422530573</v>
      </c>
      <c r="I137" s="16">
        <v>-7362183</v>
      </c>
    </row>
    <row r="138" spans="1:9" x14ac:dyDescent="0.25">
      <c r="B138">
        <v>80</v>
      </c>
      <c r="C138" t="s">
        <v>143</v>
      </c>
      <c r="D138" s="12">
        <v>101175</v>
      </c>
      <c r="E138" s="12">
        <v>4611557044</v>
      </c>
      <c r="F138" s="12">
        <v>21597109500</v>
      </c>
      <c r="G138" s="15">
        <v>20.98</v>
      </c>
      <c r="H138" s="12">
        <v>4531073573</v>
      </c>
      <c r="I138" s="16">
        <v>-68155258</v>
      </c>
    </row>
    <row r="139" spans="1:9" x14ac:dyDescent="0.25">
      <c r="B139">
        <v>81</v>
      </c>
      <c r="C139" t="s">
        <v>144</v>
      </c>
      <c r="D139" s="12">
        <v>25426</v>
      </c>
      <c r="E139" s="12">
        <v>1049746755</v>
      </c>
      <c r="F139" s="12">
        <v>5033433600</v>
      </c>
      <c r="G139" s="15">
        <v>20.58</v>
      </c>
      <c r="H139" s="12">
        <v>1035880635</v>
      </c>
      <c r="I139" s="16">
        <v>-17127903</v>
      </c>
    </row>
    <row r="140" spans="1:9" x14ac:dyDescent="0.25">
      <c r="B140">
        <v>82</v>
      </c>
      <c r="C140" t="s">
        <v>145</v>
      </c>
      <c r="D140" s="12">
        <v>44625</v>
      </c>
      <c r="E140" s="12">
        <v>1953751413</v>
      </c>
      <c r="F140" s="12">
        <v>9139840500</v>
      </c>
      <c r="G140" s="15">
        <v>21.1</v>
      </c>
      <c r="H140" s="12">
        <v>1928506346</v>
      </c>
      <c r="I140" s="16">
        <v>-30061066</v>
      </c>
    </row>
    <row r="141" spans="1:9" x14ac:dyDescent="0.25">
      <c r="B141">
        <v>83</v>
      </c>
      <c r="C141" t="s">
        <v>146</v>
      </c>
      <c r="D141" s="12">
        <v>63481</v>
      </c>
      <c r="E141" s="12">
        <v>2937142760</v>
      </c>
      <c r="F141" s="12">
        <v>14332135300</v>
      </c>
      <c r="G141" s="15">
        <v>20.329999999999998</v>
      </c>
      <c r="H141" s="12">
        <v>2913723106</v>
      </c>
      <c r="I141" s="16">
        <v>-42763172</v>
      </c>
    </row>
    <row r="142" spans="1:9" x14ac:dyDescent="0.25">
      <c r="B142">
        <v>84</v>
      </c>
      <c r="C142" t="s">
        <v>147</v>
      </c>
      <c r="D142" s="12">
        <v>83217</v>
      </c>
      <c r="E142" s="12">
        <v>4694758724</v>
      </c>
      <c r="F142" s="12">
        <v>22088581900</v>
      </c>
      <c r="G142" s="15">
        <v>21.33</v>
      </c>
      <c r="H142" s="12">
        <v>4711494519</v>
      </c>
      <c r="I142" s="16">
        <v>-56058079</v>
      </c>
    </row>
    <row r="143" spans="1:9" x14ac:dyDescent="0.25">
      <c r="A143">
        <v>14</v>
      </c>
      <c r="B143">
        <v>1</v>
      </c>
      <c r="C143" t="s">
        <v>148</v>
      </c>
      <c r="D143" s="12">
        <v>37747</v>
      </c>
      <c r="E143" s="12">
        <v>2031484309</v>
      </c>
      <c r="F143" s="12">
        <v>9773982500</v>
      </c>
      <c r="G143" s="15">
        <v>20.62</v>
      </c>
      <c r="H143" s="12">
        <v>2015395192</v>
      </c>
      <c r="I143" s="16">
        <v>-25427789</v>
      </c>
    </row>
    <row r="144" spans="1:9" x14ac:dyDescent="0.25">
      <c r="B144">
        <v>2</v>
      </c>
      <c r="C144" t="s">
        <v>149</v>
      </c>
      <c r="D144" s="12">
        <v>38386</v>
      </c>
      <c r="E144" s="12">
        <v>1945147594</v>
      </c>
      <c r="F144" s="12">
        <v>9701516000</v>
      </c>
      <c r="G144" s="15">
        <v>19.96</v>
      </c>
      <c r="H144" s="12">
        <v>1936422594</v>
      </c>
      <c r="I144" s="16">
        <v>-25858243</v>
      </c>
    </row>
    <row r="145" spans="2:9" x14ac:dyDescent="0.25">
      <c r="B145">
        <v>7</v>
      </c>
      <c r="C145" t="s">
        <v>150</v>
      </c>
      <c r="D145" s="12">
        <v>12956</v>
      </c>
      <c r="E145" s="12">
        <v>690629483</v>
      </c>
      <c r="F145" s="12">
        <v>3187543600</v>
      </c>
      <c r="G145" s="15">
        <v>21.21</v>
      </c>
      <c r="H145" s="12">
        <v>676077998</v>
      </c>
      <c r="I145" s="16">
        <v>-8727645</v>
      </c>
    </row>
    <row r="146" spans="2:9" x14ac:dyDescent="0.25">
      <c r="B146">
        <v>15</v>
      </c>
      <c r="C146" t="s">
        <v>151</v>
      </c>
      <c r="D146" s="12">
        <v>26502</v>
      </c>
      <c r="E146" s="12">
        <v>1441133368</v>
      </c>
      <c r="F146" s="12">
        <v>6593600300</v>
      </c>
      <c r="G146" s="15">
        <v>21.64</v>
      </c>
      <c r="H146" s="12">
        <v>1426855105</v>
      </c>
      <c r="I146" s="16">
        <v>-17852737</v>
      </c>
    </row>
    <row r="147" spans="2:9" x14ac:dyDescent="0.25">
      <c r="B147">
        <v>19</v>
      </c>
      <c r="C147" t="s">
        <v>152</v>
      </c>
      <c r="D147" s="12">
        <v>15891</v>
      </c>
      <c r="E147" s="12">
        <v>874428539</v>
      </c>
      <c r="F147" s="12">
        <v>3941110200</v>
      </c>
      <c r="G147" s="15">
        <v>21.71</v>
      </c>
      <c r="H147" s="12">
        <v>855615024</v>
      </c>
      <c r="I147" s="16">
        <v>-10704771</v>
      </c>
    </row>
    <row r="148" spans="2:9" x14ac:dyDescent="0.25">
      <c r="B148">
        <v>21</v>
      </c>
      <c r="C148" t="s">
        <v>153</v>
      </c>
      <c r="D148" s="12">
        <v>15059</v>
      </c>
      <c r="E148" s="12">
        <v>805739212</v>
      </c>
      <c r="F148" s="12">
        <v>3288799700</v>
      </c>
      <c r="G148" s="15">
        <v>23.36</v>
      </c>
      <c r="H148" s="12">
        <v>768263610</v>
      </c>
      <c r="I148" s="16">
        <v>-10144305</v>
      </c>
    </row>
    <row r="149" spans="2:9" x14ac:dyDescent="0.25">
      <c r="B149">
        <v>27</v>
      </c>
      <c r="C149" t="s">
        <v>154</v>
      </c>
      <c r="D149" s="12">
        <v>9048</v>
      </c>
      <c r="E149" s="12">
        <v>481031614</v>
      </c>
      <c r="F149" s="12">
        <v>2078971400</v>
      </c>
      <c r="G149" s="15">
        <v>21.99</v>
      </c>
      <c r="H149" s="12">
        <v>457165811</v>
      </c>
      <c r="I149" s="16">
        <v>-6095071</v>
      </c>
    </row>
    <row r="150" spans="2:9" x14ac:dyDescent="0.25">
      <c r="B150">
        <v>30</v>
      </c>
      <c r="C150" t="s">
        <v>155</v>
      </c>
      <c r="D150" s="12">
        <v>10475</v>
      </c>
      <c r="E150" s="12">
        <v>489900535</v>
      </c>
      <c r="F150" s="12">
        <v>2001224800</v>
      </c>
      <c r="G150" s="15">
        <v>23.63</v>
      </c>
      <c r="H150" s="12">
        <v>472889420</v>
      </c>
      <c r="I150" s="16">
        <v>-7056351</v>
      </c>
    </row>
    <row r="151" spans="2:9" x14ac:dyDescent="0.25">
      <c r="B151">
        <v>35</v>
      </c>
      <c r="C151" t="s">
        <v>156</v>
      </c>
      <c r="D151" s="12">
        <v>12851</v>
      </c>
      <c r="E151" s="12">
        <v>563734230</v>
      </c>
      <c r="F151" s="12">
        <v>2540906300</v>
      </c>
      <c r="G151" s="15">
        <v>21.56</v>
      </c>
      <c r="H151" s="12">
        <v>547819398</v>
      </c>
      <c r="I151" s="16">
        <v>-8656913</v>
      </c>
    </row>
    <row r="152" spans="2:9" x14ac:dyDescent="0.25">
      <c r="B152">
        <v>38</v>
      </c>
      <c r="C152" t="s">
        <v>157</v>
      </c>
      <c r="D152" s="12">
        <v>4807</v>
      </c>
      <c r="E152" s="12">
        <v>203119274</v>
      </c>
      <c r="F152" s="12">
        <v>853363900</v>
      </c>
      <c r="G152" s="15">
        <v>23.21</v>
      </c>
      <c r="H152" s="12">
        <v>198065761</v>
      </c>
      <c r="I152" s="16">
        <v>-3238175</v>
      </c>
    </row>
    <row r="153" spans="2:9" x14ac:dyDescent="0.25">
      <c r="B153">
        <v>39</v>
      </c>
      <c r="C153" t="s">
        <v>158</v>
      </c>
      <c r="D153" s="12">
        <v>6596</v>
      </c>
      <c r="E153" s="12">
        <v>283511031</v>
      </c>
      <c r="F153" s="12">
        <v>1229214200</v>
      </c>
      <c r="G153" s="15">
        <v>22.26</v>
      </c>
      <c r="H153" s="12">
        <v>273623081</v>
      </c>
      <c r="I153" s="16">
        <v>-4443312</v>
      </c>
    </row>
    <row r="154" spans="2:9" x14ac:dyDescent="0.25">
      <c r="B154">
        <v>40</v>
      </c>
      <c r="C154" t="s">
        <v>159</v>
      </c>
      <c r="D154" s="12">
        <v>30797</v>
      </c>
      <c r="E154" s="12">
        <v>1513853579</v>
      </c>
      <c r="F154" s="12">
        <v>6987688100</v>
      </c>
      <c r="G154" s="15">
        <v>21.87</v>
      </c>
      <c r="H154" s="12">
        <v>1528207387</v>
      </c>
      <c r="I154" s="16">
        <v>-20746009</v>
      </c>
    </row>
    <row r="155" spans="2:9" x14ac:dyDescent="0.25">
      <c r="B155">
        <v>41</v>
      </c>
      <c r="C155" t="s">
        <v>160</v>
      </c>
      <c r="D155" s="12">
        <v>42051</v>
      </c>
      <c r="E155" s="12">
        <v>2160851495</v>
      </c>
      <c r="F155" s="12">
        <v>10426287300</v>
      </c>
      <c r="G155" s="15">
        <v>20.65</v>
      </c>
      <c r="H155" s="12">
        <v>2153028327</v>
      </c>
      <c r="I155" s="16">
        <v>-28327124</v>
      </c>
    </row>
    <row r="156" spans="2:9" x14ac:dyDescent="0.25">
      <c r="B156">
        <v>42</v>
      </c>
      <c r="C156" t="s">
        <v>161</v>
      </c>
      <c r="D156" s="12">
        <v>11610</v>
      </c>
      <c r="E156" s="12">
        <v>511315835</v>
      </c>
      <c r="F156" s="12">
        <v>2354276100</v>
      </c>
      <c r="G156" s="15">
        <v>21.21</v>
      </c>
      <c r="H156" s="12">
        <v>499341961</v>
      </c>
      <c r="I156" s="16">
        <v>-7820930</v>
      </c>
    </row>
    <row r="157" spans="2:9" x14ac:dyDescent="0.25">
      <c r="B157">
        <v>43</v>
      </c>
      <c r="C157" t="s">
        <v>162</v>
      </c>
      <c r="D157" s="12">
        <v>9403</v>
      </c>
      <c r="E157" s="12">
        <v>462635413</v>
      </c>
      <c r="F157" s="12">
        <v>2147791100</v>
      </c>
      <c r="G157" s="15">
        <v>21.59</v>
      </c>
      <c r="H157" s="12">
        <v>463708098</v>
      </c>
      <c r="I157" s="16">
        <v>-6334212</v>
      </c>
    </row>
    <row r="158" spans="2:9" x14ac:dyDescent="0.25">
      <c r="B158">
        <v>44</v>
      </c>
      <c r="C158" t="s">
        <v>163</v>
      </c>
      <c r="D158" s="12">
        <v>5705</v>
      </c>
      <c r="E158" s="12">
        <v>260088225</v>
      </c>
      <c r="F158" s="12">
        <v>1184757700</v>
      </c>
      <c r="G158" s="15">
        <v>21.57</v>
      </c>
      <c r="H158" s="12">
        <v>255552236</v>
      </c>
      <c r="I158" s="16">
        <v>-3843101</v>
      </c>
    </row>
    <row r="159" spans="2:9" x14ac:dyDescent="0.25">
      <c r="B159">
        <v>45</v>
      </c>
      <c r="C159" t="s">
        <v>164</v>
      </c>
      <c r="D159" s="12">
        <v>5671</v>
      </c>
      <c r="E159" s="12">
        <v>245635972</v>
      </c>
      <c r="F159" s="12">
        <v>1084036800</v>
      </c>
      <c r="G159" s="15">
        <v>21.57</v>
      </c>
      <c r="H159" s="12">
        <v>233826738</v>
      </c>
      <c r="I159" s="16">
        <v>-3820197</v>
      </c>
    </row>
    <row r="160" spans="2:9" x14ac:dyDescent="0.25">
      <c r="B160">
        <v>46</v>
      </c>
      <c r="C160" t="s">
        <v>165</v>
      </c>
      <c r="D160" s="12">
        <v>6968</v>
      </c>
      <c r="E160" s="12">
        <v>318123835</v>
      </c>
      <c r="F160" s="12">
        <v>1425794000</v>
      </c>
      <c r="G160" s="15">
        <v>21.32</v>
      </c>
      <c r="H160" s="12">
        <v>303979281</v>
      </c>
      <c r="I160" s="16">
        <v>-4693905</v>
      </c>
    </row>
    <row r="161" spans="2:9" x14ac:dyDescent="0.25">
      <c r="B161">
        <v>47</v>
      </c>
      <c r="C161" t="s">
        <v>166</v>
      </c>
      <c r="D161" s="12">
        <v>5258</v>
      </c>
      <c r="E161" s="12">
        <v>223104057</v>
      </c>
      <c r="F161" s="12">
        <v>969270000</v>
      </c>
      <c r="G161" s="15">
        <v>22.49</v>
      </c>
      <c r="H161" s="12">
        <v>217988823</v>
      </c>
      <c r="I161" s="16">
        <v>-3541985</v>
      </c>
    </row>
    <row r="162" spans="2:9" x14ac:dyDescent="0.25">
      <c r="B162">
        <v>52</v>
      </c>
      <c r="C162" t="s">
        <v>167</v>
      </c>
      <c r="D162" s="12">
        <v>11876</v>
      </c>
      <c r="E162" s="12">
        <v>541488532</v>
      </c>
      <c r="F162" s="12">
        <v>2428231700</v>
      </c>
      <c r="G162" s="15">
        <v>21.5</v>
      </c>
      <c r="H162" s="12">
        <v>522069816</v>
      </c>
      <c r="I162" s="16">
        <v>-8000117</v>
      </c>
    </row>
    <row r="163" spans="2:9" x14ac:dyDescent="0.25">
      <c r="B163">
        <v>60</v>
      </c>
      <c r="C163" t="s">
        <v>168</v>
      </c>
      <c r="D163" s="12">
        <v>9867</v>
      </c>
      <c r="E163" s="12">
        <v>426718125</v>
      </c>
      <c r="F163" s="12">
        <v>1763785700</v>
      </c>
      <c r="G163" s="15">
        <v>22.92</v>
      </c>
      <c r="H163" s="12">
        <v>404259682</v>
      </c>
      <c r="I163" s="16">
        <v>-6646780</v>
      </c>
    </row>
    <row r="164" spans="2:9" x14ac:dyDescent="0.25">
      <c r="B164">
        <v>61</v>
      </c>
      <c r="C164" t="s">
        <v>169</v>
      </c>
      <c r="D164" s="12">
        <v>9349</v>
      </c>
      <c r="E164" s="12">
        <v>383578858</v>
      </c>
      <c r="F164" s="12">
        <v>1653231800</v>
      </c>
      <c r="G164" s="15">
        <v>22.6</v>
      </c>
      <c r="H164" s="12">
        <v>373630387</v>
      </c>
      <c r="I164" s="16">
        <v>-6297836</v>
      </c>
    </row>
    <row r="165" spans="2:9" x14ac:dyDescent="0.25">
      <c r="B165">
        <v>62</v>
      </c>
      <c r="C165" t="s">
        <v>170</v>
      </c>
      <c r="D165" s="12">
        <v>13993</v>
      </c>
      <c r="E165" s="12">
        <v>665274954</v>
      </c>
      <c r="F165" s="12">
        <v>2918287100</v>
      </c>
      <c r="G165" s="15">
        <v>22.37</v>
      </c>
      <c r="H165" s="12">
        <v>652820824</v>
      </c>
      <c r="I165" s="16">
        <v>-9426207</v>
      </c>
    </row>
    <row r="166" spans="2:9" x14ac:dyDescent="0.25">
      <c r="B166">
        <v>63</v>
      </c>
      <c r="C166" t="s">
        <v>171</v>
      </c>
      <c r="D166" s="12">
        <v>34727</v>
      </c>
      <c r="E166" s="12">
        <v>1556011155</v>
      </c>
      <c r="F166" s="12">
        <v>7131803400</v>
      </c>
      <c r="G166" s="15">
        <v>21.21</v>
      </c>
      <c r="H166" s="12">
        <v>1512655501</v>
      </c>
      <c r="I166" s="16">
        <v>-23393404</v>
      </c>
    </row>
    <row r="167" spans="2:9" x14ac:dyDescent="0.25">
      <c r="B167">
        <v>65</v>
      </c>
      <c r="C167" t="s">
        <v>172</v>
      </c>
      <c r="D167" s="12">
        <v>10655</v>
      </c>
      <c r="E167" s="12">
        <v>477071370</v>
      </c>
      <c r="F167" s="12">
        <v>2067779900</v>
      </c>
      <c r="G167" s="15">
        <v>22.35</v>
      </c>
      <c r="H167" s="12">
        <v>462148808</v>
      </c>
      <c r="I167" s="16">
        <v>-7177606</v>
      </c>
    </row>
    <row r="168" spans="2:9" x14ac:dyDescent="0.25">
      <c r="B168">
        <v>66</v>
      </c>
      <c r="C168" t="s">
        <v>173</v>
      </c>
      <c r="D168" s="12">
        <v>9482</v>
      </c>
      <c r="E168" s="12">
        <v>433560638</v>
      </c>
      <c r="F168" s="12">
        <v>1904112200</v>
      </c>
      <c r="G168" s="15">
        <v>21.94</v>
      </c>
      <c r="H168" s="12">
        <v>417762217</v>
      </c>
      <c r="I168" s="16">
        <v>-6387429</v>
      </c>
    </row>
    <row r="169" spans="2:9" x14ac:dyDescent="0.25">
      <c r="B169">
        <v>70</v>
      </c>
      <c r="C169" t="s">
        <v>174</v>
      </c>
      <c r="D169" s="12">
        <v>15970</v>
      </c>
      <c r="E169" s="12">
        <v>703257194</v>
      </c>
      <c r="F169" s="12">
        <v>3141894200</v>
      </c>
      <c r="G169" s="15">
        <v>21.77</v>
      </c>
      <c r="H169" s="12">
        <v>683990367</v>
      </c>
      <c r="I169" s="16">
        <v>-10757988</v>
      </c>
    </row>
    <row r="170" spans="2:9" x14ac:dyDescent="0.25">
      <c r="B170">
        <v>71</v>
      </c>
      <c r="C170" t="s">
        <v>175</v>
      </c>
      <c r="D170" s="12">
        <v>13271</v>
      </c>
      <c r="E170" s="12">
        <v>624364722</v>
      </c>
      <c r="F170" s="12">
        <v>2724595100</v>
      </c>
      <c r="G170" s="15">
        <v>22.12</v>
      </c>
      <c r="H170" s="12">
        <v>602680436</v>
      </c>
      <c r="I170" s="16">
        <v>-8939841</v>
      </c>
    </row>
    <row r="171" spans="2:9" x14ac:dyDescent="0.25">
      <c r="B171">
        <v>72</v>
      </c>
      <c r="C171" t="s">
        <v>176</v>
      </c>
      <c r="D171" s="12">
        <v>11138</v>
      </c>
      <c r="E171" s="12">
        <v>468226383</v>
      </c>
      <c r="F171" s="12">
        <v>2140155000</v>
      </c>
      <c r="G171" s="15">
        <v>21.21</v>
      </c>
      <c r="H171" s="12">
        <v>453926876</v>
      </c>
      <c r="I171" s="16">
        <v>-7502973</v>
      </c>
    </row>
    <row r="172" spans="2:9" x14ac:dyDescent="0.25">
      <c r="B172">
        <v>73</v>
      </c>
      <c r="C172" t="s">
        <v>177</v>
      </c>
      <c r="D172" s="12">
        <v>9338</v>
      </c>
      <c r="E172" s="12">
        <v>381709744</v>
      </c>
      <c r="F172" s="12">
        <v>1737182800</v>
      </c>
      <c r="G172" s="15">
        <v>21.22</v>
      </c>
      <c r="H172" s="12">
        <v>368630190</v>
      </c>
      <c r="I172" s="16">
        <v>-6290426</v>
      </c>
    </row>
    <row r="173" spans="2:9" x14ac:dyDescent="0.25">
      <c r="B173">
        <v>80</v>
      </c>
      <c r="C173" t="s">
        <v>178</v>
      </c>
      <c r="D173" s="12">
        <v>571153</v>
      </c>
      <c r="E173" s="12">
        <v>29065141468</v>
      </c>
      <c r="F173" s="12">
        <v>137742000000</v>
      </c>
      <c r="G173" s="15">
        <v>21.12</v>
      </c>
      <c r="H173" s="12">
        <v>29091110400</v>
      </c>
      <c r="I173" s="16">
        <v>-384749989</v>
      </c>
    </row>
    <row r="174" spans="2:9" x14ac:dyDescent="0.25">
      <c r="B174">
        <v>81</v>
      </c>
      <c r="C174" t="s">
        <v>179</v>
      </c>
      <c r="D174" s="12">
        <v>67998</v>
      </c>
      <c r="E174" s="12">
        <v>3444257750</v>
      </c>
      <c r="F174" s="12">
        <v>17589907600</v>
      </c>
      <c r="G174" s="15">
        <v>20.260000000000002</v>
      </c>
      <c r="H174" s="12">
        <v>3563715280</v>
      </c>
      <c r="I174" s="16">
        <v>-45805992</v>
      </c>
    </row>
    <row r="175" spans="2:9" x14ac:dyDescent="0.25">
      <c r="B175">
        <v>82</v>
      </c>
      <c r="C175" t="s">
        <v>180</v>
      </c>
      <c r="D175" s="12">
        <v>44890</v>
      </c>
      <c r="E175" s="12">
        <v>2368492280</v>
      </c>
      <c r="F175" s="12">
        <v>11012276500</v>
      </c>
      <c r="G175" s="15">
        <v>21.44</v>
      </c>
      <c r="H175" s="12">
        <v>2361032082</v>
      </c>
      <c r="I175" s="16">
        <v>-30239580</v>
      </c>
    </row>
    <row r="176" spans="2:9" x14ac:dyDescent="0.25">
      <c r="B176">
        <v>84</v>
      </c>
      <c r="C176" t="s">
        <v>181</v>
      </c>
      <c r="D176" s="12">
        <v>14611</v>
      </c>
      <c r="E176" s="12">
        <v>737515976</v>
      </c>
      <c r="F176" s="12">
        <v>3136499500</v>
      </c>
      <c r="G176" s="15">
        <v>22.46</v>
      </c>
      <c r="H176" s="12">
        <v>704457788</v>
      </c>
      <c r="I176" s="16">
        <v>-9842515</v>
      </c>
    </row>
    <row r="177" spans="1:9" x14ac:dyDescent="0.25">
      <c r="B177">
        <v>85</v>
      </c>
      <c r="C177" t="s">
        <v>182</v>
      </c>
      <c r="D177" s="12">
        <v>56182</v>
      </c>
      <c r="E177" s="12">
        <v>2698141644</v>
      </c>
      <c r="F177" s="12">
        <v>11833361800</v>
      </c>
      <c r="G177" s="15">
        <v>22.16</v>
      </c>
      <c r="H177" s="12">
        <v>2622272975</v>
      </c>
      <c r="I177" s="16">
        <v>-37846293</v>
      </c>
    </row>
    <row r="178" spans="1:9" x14ac:dyDescent="0.25">
      <c r="B178">
        <v>86</v>
      </c>
      <c r="C178" t="s">
        <v>183</v>
      </c>
      <c r="D178" s="12">
        <v>13228</v>
      </c>
      <c r="E178" s="12">
        <v>560067059</v>
      </c>
      <c r="F178" s="12">
        <v>2496803500</v>
      </c>
      <c r="G178" s="15">
        <v>21.91</v>
      </c>
      <c r="H178" s="12">
        <v>547049647</v>
      </c>
      <c r="I178" s="16">
        <v>-8910875</v>
      </c>
    </row>
    <row r="179" spans="1:9" x14ac:dyDescent="0.25">
      <c r="B179">
        <v>87</v>
      </c>
      <c r="C179" t="s">
        <v>184</v>
      </c>
      <c r="D179" s="12">
        <v>39355</v>
      </c>
      <c r="E179" s="12">
        <v>1838196309</v>
      </c>
      <c r="F179" s="12">
        <v>8027447300</v>
      </c>
      <c r="G179" s="15">
        <v>22.21</v>
      </c>
      <c r="H179" s="12">
        <v>1782896045</v>
      </c>
      <c r="I179" s="16">
        <v>-26510998</v>
      </c>
    </row>
    <row r="180" spans="1:9" x14ac:dyDescent="0.25">
      <c r="B180">
        <v>88</v>
      </c>
      <c r="C180" t="s">
        <v>185</v>
      </c>
      <c r="D180" s="12">
        <v>58624</v>
      </c>
      <c r="E180" s="12">
        <v>2721319757</v>
      </c>
      <c r="F180" s="12">
        <v>12302643600</v>
      </c>
      <c r="G180" s="15">
        <v>21.56</v>
      </c>
      <c r="H180" s="12">
        <v>2652449960</v>
      </c>
      <c r="I180" s="16">
        <v>-39491316</v>
      </c>
    </row>
    <row r="181" spans="1:9" x14ac:dyDescent="0.25">
      <c r="B181">
        <v>89</v>
      </c>
      <c r="C181" t="s">
        <v>186</v>
      </c>
      <c r="D181" s="12">
        <v>40934</v>
      </c>
      <c r="E181" s="12">
        <v>1979558609</v>
      </c>
      <c r="F181" s="12">
        <v>9117609500</v>
      </c>
      <c r="G181" s="15">
        <v>21.36</v>
      </c>
      <c r="H181" s="12">
        <v>1947521389</v>
      </c>
      <c r="I181" s="16">
        <v>-27574671</v>
      </c>
    </row>
    <row r="182" spans="1:9" x14ac:dyDescent="0.25">
      <c r="B182">
        <v>90</v>
      </c>
      <c r="C182" t="s">
        <v>187</v>
      </c>
      <c r="D182" s="12">
        <v>112121</v>
      </c>
      <c r="E182" s="12">
        <v>5203220821</v>
      </c>
      <c r="F182" s="12">
        <v>24048096800</v>
      </c>
      <c r="G182" s="15">
        <v>21.31</v>
      </c>
      <c r="H182" s="12">
        <v>5124649428</v>
      </c>
      <c r="I182" s="16">
        <v>-75528893</v>
      </c>
    </row>
    <row r="183" spans="1:9" x14ac:dyDescent="0.25">
      <c r="B183">
        <v>91</v>
      </c>
      <c r="C183" t="s">
        <v>188</v>
      </c>
      <c r="D183" s="12">
        <v>24433</v>
      </c>
      <c r="E183" s="12">
        <v>1096317571</v>
      </c>
      <c r="F183" s="12">
        <v>5128730000</v>
      </c>
      <c r="G183" s="15">
        <v>21.05</v>
      </c>
      <c r="H183" s="12">
        <v>1079597665</v>
      </c>
      <c r="I183" s="16">
        <v>-16458981</v>
      </c>
    </row>
    <row r="184" spans="1:9" x14ac:dyDescent="0.25">
      <c r="B184">
        <v>92</v>
      </c>
      <c r="C184" t="s">
        <v>189</v>
      </c>
      <c r="D184" s="12">
        <v>12707</v>
      </c>
      <c r="E184" s="12">
        <v>539971421</v>
      </c>
      <c r="F184" s="12">
        <v>2275126000</v>
      </c>
      <c r="G184" s="15">
        <v>22.46</v>
      </c>
      <c r="H184" s="12">
        <v>510993300</v>
      </c>
      <c r="I184" s="16">
        <v>-8559910</v>
      </c>
    </row>
    <row r="185" spans="1:9" x14ac:dyDescent="0.25">
      <c r="B185">
        <v>93</v>
      </c>
      <c r="C185" t="s">
        <v>190</v>
      </c>
      <c r="D185" s="12">
        <v>24377</v>
      </c>
      <c r="E185" s="12">
        <v>1106649123</v>
      </c>
      <c r="F185" s="12">
        <v>5004090800</v>
      </c>
      <c r="G185" s="15">
        <v>21.26</v>
      </c>
      <c r="H185" s="12">
        <v>1063869704</v>
      </c>
      <c r="I185" s="16">
        <v>-16421258</v>
      </c>
    </row>
    <row r="186" spans="1:9" x14ac:dyDescent="0.25">
      <c r="B186">
        <v>94</v>
      </c>
      <c r="C186" t="s">
        <v>191</v>
      </c>
      <c r="D186" s="12">
        <v>39827</v>
      </c>
      <c r="E186" s="12">
        <v>1902102050</v>
      </c>
      <c r="F186" s="12">
        <v>8713228900</v>
      </c>
      <c r="G186" s="15">
        <v>21.26</v>
      </c>
      <c r="H186" s="12">
        <v>1852432464</v>
      </c>
      <c r="I186" s="16">
        <v>-26828954</v>
      </c>
    </row>
    <row r="187" spans="1:9" x14ac:dyDescent="0.25">
      <c r="B187">
        <v>95</v>
      </c>
      <c r="C187" t="s">
        <v>192</v>
      </c>
      <c r="D187" s="12">
        <v>18849</v>
      </c>
      <c r="E187" s="12">
        <v>860725772</v>
      </c>
      <c r="F187" s="12">
        <v>3939835100</v>
      </c>
      <c r="G187" s="15">
        <v>21.1</v>
      </c>
      <c r="H187" s="12">
        <v>831305206</v>
      </c>
      <c r="I187" s="16">
        <v>-12697390</v>
      </c>
    </row>
    <row r="188" spans="1:9" x14ac:dyDescent="0.25">
      <c r="B188">
        <v>96</v>
      </c>
      <c r="C188" t="s">
        <v>193</v>
      </c>
      <c r="D188" s="12">
        <v>55707</v>
      </c>
      <c r="E188" s="12">
        <v>2643651954</v>
      </c>
      <c r="F188" s="12">
        <v>12626245700</v>
      </c>
      <c r="G188" s="15">
        <v>20.86</v>
      </c>
      <c r="H188" s="12">
        <v>2633834853</v>
      </c>
      <c r="I188" s="16">
        <v>-37526315</v>
      </c>
    </row>
    <row r="189" spans="1:9" x14ac:dyDescent="0.25">
      <c r="B189">
        <v>97</v>
      </c>
      <c r="C189" t="s">
        <v>194</v>
      </c>
      <c r="D189" s="12">
        <v>9160</v>
      </c>
      <c r="E189" s="12">
        <v>414407739</v>
      </c>
      <c r="F189" s="12">
        <v>1845830500</v>
      </c>
      <c r="G189" s="15">
        <v>21.57</v>
      </c>
      <c r="H189" s="12">
        <v>398145639</v>
      </c>
      <c r="I189" s="16">
        <v>-6170518</v>
      </c>
    </row>
    <row r="190" spans="1:9" x14ac:dyDescent="0.25">
      <c r="B190">
        <v>98</v>
      </c>
      <c r="C190" t="s">
        <v>195</v>
      </c>
      <c r="D190" s="12">
        <v>12788</v>
      </c>
      <c r="E190" s="12">
        <v>581186070</v>
      </c>
      <c r="F190" s="12">
        <v>2527557000</v>
      </c>
      <c r="G190" s="15">
        <v>22.07</v>
      </c>
      <c r="H190" s="12">
        <v>557831830</v>
      </c>
      <c r="I190" s="16">
        <v>-8614474</v>
      </c>
    </row>
    <row r="191" spans="1:9" x14ac:dyDescent="0.25">
      <c r="B191">
        <v>99</v>
      </c>
      <c r="C191" t="s">
        <v>196</v>
      </c>
      <c r="D191" s="12">
        <v>33145</v>
      </c>
      <c r="E191" s="12">
        <v>1443007177</v>
      </c>
      <c r="F191" s="12">
        <v>6458582400</v>
      </c>
      <c r="G191" s="15">
        <v>21.6</v>
      </c>
      <c r="H191" s="12">
        <v>1395053798</v>
      </c>
      <c r="I191" s="16">
        <v>-22327710</v>
      </c>
    </row>
    <row r="192" spans="1:9" x14ac:dyDescent="0.25">
      <c r="A192">
        <v>17</v>
      </c>
      <c r="B192">
        <v>15</v>
      </c>
      <c r="C192" t="s">
        <v>197</v>
      </c>
      <c r="D192" s="12">
        <v>11976</v>
      </c>
      <c r="E192" s="12">
        <v>542481932</v>
      </c>
      <c r="F192" s="12">
        <v>2401987600</v>
      </c>
      <c r="G192" s="15">
        <v>21.87</v>
      </c>
      <c r="H192" s="12">
        <v>525314688</v>
      </c>
      <c r="I192" s="16">
        <v>-8067481</v>
      </c>
    </row>
    <row r="193" spans="1:9" x14ac:dyDescent="0.25">
      <c r="B193">
        <v>30</v>
      </c>
      <c r="C193" t="s">
        <v>198</v>
      </c>
      <c r="D193" s="12">
        <v>8570</v>
      </c>
      <c r="E193" s="12">
        <v>332187971</v>
      </c>
      <c r="F193" s="12">
        <v>1451658000</v>
      </c>
      <c r="G193" s="15">
        <v>22.27</v>
      </c>
      <c r="H193" s="12">
        <v>323284237</v>
      </c>
      <c r="I193" s="16">
        <v>-5773072</v>
      </c>
    </row>
    <row r="194" spans="1:9" x14ac:dyDescent="0.25">
      <c r="B194">
        <v>37</v>
      </c>
      <c r="C194" t="s">
        <v>199</v>
      </c>
      <c r="D194" s="12">
        <v>11732</v>
      </c>
      <c r="E194" s="12">
        <v>512200512</v>
      </c>
      <c r="F194" s="12">
        <v>2220378800</v>
      </c>
      <c r="G194" s="15">
        <v>22.02</v>
      </c>
      <c r="H194" s="12">
        <v>488927412</v>
      </c>
      <c r="I194" s="16">
        <v>-7903113</v>
      </c>
    </row>
    <row r="195" spans="1:9" x14ac:dyDescent="0.25">
      <c r="B195">
        <v>60</v>
      </c>
      <c r="C195" t="s">
        <v>200</v>
      </c>
      <c r="D195" s="12">
        <v>4081</v>
      </c>
      <c r="E195" s="12">
        <v>180127649</v>
      </c>
      <c r="F195" s="12">
        <v>793626900</v>
      </c>
      <c r="G195" s="15">
        <v>22.02</v>
      </c>
      <c r="H195" s="12">
        <v>174756643</v>
      </c>
      <c r="I195" s="16">
        <v>-2749114</v>
      </c>
    </row>
    <row r="196" spans="1:9" x14ac:dyDescent="0.25">
      <c r="B196">
        <v>61</v>
      </c>
      <c r="C196" t="s">
        <v>201</v>
      </c>
      <c r="D196" s="12">
        <v>16476</v>
      </c>
      <c r="E196" s="12">
        <v>845025376</v>
      </c>
      <c r="F196" s="12">
        <v>3919151800</v>
      </c>
      <c r="G196" s="15">
        <v>21.62</v>
      </c>
      <c r="H196" s="12">
        <v>847320619</v>
      </c>
      <c r="I196" s="16">
        <v>-11098849</v>
      </c>
    </row>
    <row r="197" spans="1:9" x14ac:dyDescent="0.25">
      <c r="B197">
        <v>62</v>
      </c>
      <c r="C197" t="s">
        <v>202</v>
      </c>
      <c r="D197" s="12">
        <v>3782</v>
      </c>
      <c r="E197" s="12">
        <v>155438709</v>
      </c>
      <c r="F197" s="12">
        <v>671696700</v>
      </c>
      <c r="G197" s="15">
        <v>22.02</v>
      </c>
      <c r="H197" s="12">
        <v>147907613</v>
      </c>
      <c r="I197" s="16">
        <v>-2547696</v>
      </c>
    </row>
    <row r="198" spans="1:9" x14ac:dyDescent="0.25">
      <c r="B198">
        <v>63</v>
      </c>
      <c r="C198" t="s">
        <v>203</v>
      </c>
      <c r="D198" s="12">
        <v>11504</v>
      </c>
      <c r="E198" s="12">
        <v>512729814</v>
      </c>
      <c r="F198" s="12">
        <v>2215591000</v>
      </c>
      <c r="G198" s="15">
        <v>21.87</v>
      </c>
      <c r="H198" s="12">
        <v>484549752</v>
      </c>
      <c r="I198" s="16">
        <v>-7749524</v>
      </c>
    </row>
    <row r="199" spans="1:9" x14ac:dyDescent="0.25">
      <c r="B199">
        <v>64</v>
      </c>
      <c r="C199" t="s">
        <v>204</v>
      </c>
      <c r="D199" s="12">
        <v>9027</v>
      </c>
      <c r="E199" s="12">
        <v>408860495</v>
      </c>
      <c r="F199" s="12">
        <v>1785827100</v>
      </c>
      <c r="G199" s="15">
        <v>22.02</v>
      </c>
      <c r="H199" s="12">
        <v>393239127</v>
      </c>
      <c r="I199" s="16">
        <v>-6080924</v>
      </c>
    </row>
    <row r="200" spans="1:9" x14ac:dyDescent="0.25">
      <c r="B200">
        <v>65</v>
      </c>
      <c r="C200" t="s">
        <v>205</v>
      </c>
      <c r="D200" s="12">
        <v>9973</v>
      </c>
      <c r="E200" s="12">
        <v>373473000</v>
      </c>
      <c r="F200" s="12">
        <v>1679271500</v>
      </c>
      <c r="G200" s="15">
        <v>21.97</v>
      </c>
      <c r="H200" s="12">
        <v>368935949</v>
      </c>
      <c r="I200" s="16">
        <v>-6718185</v>
      </c>
    </row>
    <row r="201" spans="1:9" x14ac:dyDescent="0.25">
      <c r="B201">
        <v>66</v>
      </c>
      <c r="C201" t="s">
        <v>206</v>
      </c>
      <c r="D201" s="12">
        <v>13286</v>
      </c>
      <c r="E201" s="12">
        <v>583674642</v>
      </c>
      <c r="F201" s="12">
        <v>2607869900</v>
      </c>
      <c r="G201" s="15">
        <v>21.67</v>
      </c>
      <c r="H201" s="12">
        <v>565125407</v>
      </c>
      <c r="I201" s="16">
        <v>-8949946</v>
      </c>
    </row>
    <row r="202" spans="1:9" x14ac:dyDescent="0.25">
      <c r="B202">
        <v>80</v>
      </c>
      <c r="C202" t="s">
        <v>207</v>
      </c>
      <c r="D202" s="12">
        <v>92225</v>
      </c>
      <c r="E202" s="12">
        <v>4414987499</v>
      </c>
      <c r="F202" s="12">
        <v>20329848800</v>
      </c>
      <c r="G202" s="15">
        <v>21.27</v>
      </c>
      <c r="H202" s="12">
        <v>4324158840</v>
      </c>
      <c r="I202" s="16">
        <v>-62126204</v>
      </c>
    </row>
    <row r="203" spans="1:9" x14ac:dyDescent="0.25">
      <c r="B203">
        <v>81</v>
      </c>
      <c r="C203" t="s">
        <v>208</v>
      </c>
      <c r="D203" s="12">
        <v>24391</v>
      </c>
      <c r="E203" s="12">
        <v>1082180995</v>
      </c>
      <c r="F203" s="12">
        <v>4670629000</v>
      </c>
      <c r="G203" s="15">
        <v>21.97</v>
      </c>
      <c r="H203" s="12">
        <v>1026137191</v>
      </c>
      <c r="I203" s="16">
        <v>-16430688</v>
      </c>
    </row>
    <row r="204" spans="1:9" x14ac:dyDescent="0.25">
      <c r="B204">
        <v>82</v>
      </c>
      <c r="C204" t="s">
        <v>209</v>
      </c>
      <c r="D204" s="12">
        <v>10795</v>
      </c>
      <c r="E204" s="12">
        <v>424591789</v>
      </c>
      <c r="F204" s="12">
        <v>1841396000</v>
      </c>
      <c r="G204" s="15">
        <v>21.52</v>
      </c>
      <c r="H204" s="12">
        <v>396268419</v>
      </c>
      <c r="I204" s="16">
        <v>-7271915</v>
      </c>
    </row>
    <row r="205" spans="1:9" x14ac:dyDescent="0.25">
      <c r="B205">
        <v>83</v>
      </c>
      <c r="C205" t="s">
        <v>210</v>
      </c>
      <c r="D205" s="12">
        <v>11712</v>
      </c>
      <c r="E205" s="12">
        <v>534071751</v>
      </c>
      <c r="F205" s="12">
        <v>2249967300</v>
      </c>
      <c r="G205" s="15">
        <v>22.02</v>
      </c>
      <c r="H205" s="12">
        <v>495442799</v>
      </c>
      <c r="I205" s="16">
        <v>-7889641</v>
      </c>
    </row>
    <row r="206" spans="1:9" x14ac:dyDescent="0.25">
      <c r="B206">
        <v>84</v>
      </c>
      <c r="C206" t="s">
        <v>211</v>
      </c>
      <c r="D206" s="12">
        <v>26087</v>
      </c>
      <c r="E206" s="12">
        <v>1099231770</v>
      </c>
      <c r="F206" s="12">
        <v>5069078900</v>
      </c>
      <c r="G206" s="15">
        <v>21.02</v>
      </c>
      <c r="H206" s="12">
        <v>1065520385</v>
      </c>
      <c r="I206" s="16">
        <v>-17573177</v>
      </c>
    </row>
    <row r="207" spans="1:9" x14ac:dyDescent="0.25">
      <c r="B207">
        <v>85</v>
      </c>
      <c r="C207" t="s">
        <v>212</v>
      </c>
      <c r="D207" s="12">
        <v>15688</v>
      </c>
      <c r="E207" s="12">
        <v>642418855</v>
      </c>
      <c r="F207" s="12">
        <v>2847076500</v>
      </c>
      <c r="G207" s="15">
        <v>21.52</v>
      </c>
      <c r="H207" s="12">
        <v>612690863</v>
      </c>
      <c r="I207" s="16">
        <v>-10568023</v>
      </c>
    </row>
    <row r="208" spans="1:9" x14ac:dyDescent="0.25">
      <c r="A208">
        <v>18</v>
      </c>
      <c r="B208">
        <v>14</v>
      </c>
      <c r="C208" t="s">
        <v>213</v>
      </c>
      <c r="D208" s="12">
        <v>8069</v>
      </c>
      <c r="E208" s="12">
        <v>368979856</v>
      </c>
      <c r="F208" s="12">
        <v>1680084800</v>
      </c>
      <c r="G208" s="15">
        <v>22.43</v>
      </c>
      <c r="H208" s="12">
        <v>376843021</v>
      </c>
      <c r="I208" s="16">
        <v>-5435580</v>
      </c>
    </row>
    <row r="209" spans="1:9" x14ac:dyDescent="0.25">
      <c r="B209">
        <v>60</v>
      </c>
      <c r="C209" t="s">
        <v>214</v>
      </c>
      <c r="D209" s="12">
        <v>5669</v>
      </c>
      <c r="E209" s="12">
        <v>256416941</v>
      </c>
      <c r="F209" s="12">
        <v>1081216600</v>
      </c>
      <c r="G209" s="15">
        <v>22.18</v>
      </c>
      <c r="H209" s="12">
        <v>239813842</v>
      </c>
      <c r="I209" s="16">
        <v>-3818850</v>
      </c>
    </row>
    <row r="210" spans="1:9" x14ac:dyDescent="0.25">
      <c r="B210">
        <v>61</v>
      </c>
      <c r="C210" t="s">
        <v>215</v>
      </c>
      <c r="D210" s="12">
        <v>15919</v>
      </c>
      <c r="E210" s="12">
        <v>711704298</v>
      </c>
      <c r="F210" s="12">
        <v>3131265900</v>
      </c>
      <c r="G210" s="15">
        <v>21.55</v>
      </c>
      <c r="H210" s="12">
        <v>674787801</v>
      </c>
      <c r="I210" s="16">
        <v>-10723633</v>
      </c>
    </row>
    <row r="211" spans="1:9" x14ac:dyDescent="0.25">
      <c r="B211">
        <v>62</v>
      </c>
      <c r="C211" t="s">
        <v>216</v>
      </c>
      <c r="D211" s="12">
        <v>9608</v>
      </c>
      <c r="E211" s="12">
        <v>440279655</v>
      </c>
      <c r="F211" s="12">
        <v>1859717000</v>
      </c>
      <c r="G211" s="15">
        <v>22.3</v>
      </c>
      <c r="H211" s="12">
        <v>414716891</v>
      </c>
      <c r="I211" s="16">
        <v>-6472308</v>
      </c>
    </row>
    <row r="212" spans="1:9" x14ac:dyDescent="0.25">
      <c r="B212">
        <v>63</v>
      </c>
      <c r="C212" t="s">
        <v>217</v>
      </c>
      <c r="D212" s="12">
        <v>7012</v>
      </c>
      <c r="E212" s="12">
        <v>299197792</v>
      </c>
      <c r="F212" s="12">
        <v>1241265200</v>
      </c>
      <c r="G212" s="15">
        <v>22.05</v>
      </c>
      <c r="H212" s="12">
        <v>273698977</v>
      </c>
      <c r="I212" s="16">
        <v>-4723545</v>
      </c>
    </row>
    <row r="213" spans="1:9" x14ac:dyDescent="0.25">
      <c r="B213">
        <v>64</v>
      </c>
      <c r="C213" t="s">
        <v>218</v>
      </c>
      <c r="D213" s="12">
        <v>4856</v>
      </c>
      <c r="E213" s="12">
        <v>193576364</v>
      </c>
      <c r="F213" s="12">
        <v>845632300</v>
      </c>
      <c r="G213" s="15">
        <v>21.02</v>
      </c>
      <c r="H213" s="12">
        <v>177751909</v>
      </c>
      <c r="I213" s="16">
        <v>-3271183</v>
      </c>
    </row>
    <row r="214" spans="1:9" x14ac:dyDescent="0.25">
      <c r="B214">
        <v>80</v>
      </c>
      <c r="C214" t="s">
        <v>219</v>
      </c>
      <c r="D214" s="12">
        <v>153088</v>
      </c>
      <c r="E214" s="12">
        <v>6987235801</v>
      </c>
      <c r="F214" s="12">
        <v>32706787400</v>
      </c>
      <c r="G214" s="15">
        <v>21.35</v>
      </c>
      <c r="H214" s="12">
        <v>6982899110</v>
      </c>
      <c r="I214" s="16">
        <v>-103125794</v>
      </c>
    </row>
    <row r="215" spans="1:9" x14ac:dyDescent="0.25">
      <c r="B215">
        <v>81</v>
      </c>
      <c r="C215" t="s">
        <v>220</v>
      </c>
      <c r="D215" s="12">
        <v>21653</v>
      </c>
      <c r="E215" s="12">
        <v>996928555</v>
      </c>
      <c r="F215" s="12">
        <v>4453977200</v>
      </c>
      <c r="G215" s="15">
        <v>21.6</v>
      </c>
      <c r="H215" s="12">
        <v>962059075</v>
      </c>
      <c r="I215" s="16">
        <v>-14586269</v>
      </c>
    </row>
    <row r="216" spans="1:9" x14ac:dyDescent="0.25">
      <c r="B216">
        <v>82</v>
      </c>
      <c r="C216" t="s">
        <v>221</v>
      </c>
      <c r="D216" s="12">
        <v>11318</v>
      </c>
      <c r="E216" s="12">
        <v>538996620</v>
      </c>
      <c r="F216" s="12">
        <v>2383391000</v>
      </c>
      <c r="G216" s="15">
        <v>21.95</v>
      </c>
      <c r="H216" s="12">
        <v>523154325</v>
      </c>
      <c r="I216" s="16">
        <v>-7624227</v>
      </c>
    </row>
    <row r="217" spans="1:9" x14ac:dyDescent="0.25">
      <c r="B217">
        <v>83</v>
      </c>
      <c r="C217" t="s">
        <v>222</v>
      </c>
      <c r="D217" s="12">
        <v>30395</v>
      </c>
      <c r="E217" s="12">
        <v>1459043660</v>
      </c>
      <c r="F217" s="12">
        <v>6356141600</v>
      </c>
      <c r="G217" s="15">
        <v>22</v>
      </c>
      <c r="H217" s="12">
        <v>1398351152</v>
      </c>
      <c r="I217" s="16">
        <v>-20475207</v>
      </c>
    </row>
    <row r="218" spans="1:9" x14ac:dyDescent="0.25">
      <c r="B218">
        <v>84</v>
      </c>
      <c r="C218" t="s">
        <v>223</v>
      </c>
      <c r="D218" s="12">
        <v>10712</v>
      </c>
      <c r="E218" s="12">
        <v>506838763</v>
      </c>
      <c r="F218" s="12">
        <v>2165124100</v>
      </c>
      <c r="G218" s="15">
        <v>22.25</v>
      </c>
      <c r="H218" s="12">
        <v>481740112</v>
      </c>
      <c r="I218" s="16">
        <v>-7216003</v>
      </c>
    </row>
    <row r="219" spans="1:9" x14ac:dyDescent="0.25">
      <c r="B219">
        <v>85</v>
      </c>
      <c r="C219" t="s">
        <v>224</v>
      </c>
      <c r="D219" s="12">
        <v>23591</v>
      </c>
      <c r="E219" s="12">
        <v>1113283601</v>
      </c>
      <c r="F219" s="12">
        <v>4678506000</v>
      </c>
      <c r="G219" s="15">
        <v>22.3</v>
      </c>
      <c r="H219" s="12">
        <v>1043306838</v>
      </c>
      <c r="I219" s="16">
        <v>-15891779</v>
      </c>
    </row>
    <row r="220" spans="1:9" x14ac:dyDescent="0.25">
      <c r="A220">
        <v>19</v>
      </c>
      <c r="B220">
        <v>4</v>
      </c>
      <c r="C220" t="s">
        <v>225</v>
      </c>
      <c r="D220" s="12">
        <v>4410</v>
      </c>
      <c r="E220" s="12">
        <v>204084100</v>
      </c>
      <c r="F220" s="12">
        <v>862020100</v>
      </c>
      <c r="G220" s="15">
        <v>22.51</v>
      </c>
      <c r="H220" s="12">
        <v>194040725</v>
      </c>
      <c r="I220" s="16">
        <v>-2970741</v>
      </c>
    </row>
    <row r="221" spans="1:9" x14ac:dyDescent="0.25">
      <c r="B221">
        <v>7</v>
      </c>
      <c r="C221" t="s">
        <v>226</v>
      </c>
      <c r="D221" s="12">
        <v>10038</v>
      </c>
      <c r="E221" s="12">
        <v>469313391</v>
      </c>
      <c r="F221" s="12">
        <v>2002365100</v>
      </c>
      <c r="G221" s="15">
        <v>22.31</v>
      </c>
      <c r="H221" s="12">
        <v>446727654</v>
      </c>
      <c r="I221" s="16">
        <v>-6761972</v>
      </c>
    </row>
    <row r="222" spans="1:9" x14ac:dyDescent="0.25">
      <c r="B222">
        <v>60</v>
      </c>
      <c r="C222" t="s">
        <v>227</v>
      </c>
      <c r="D222" s="12">
        <v>8661</v>
      </c>
      <c r="E222" s="12">
        <v>385922750</v>
      </c>
      <c r="F222" s="12">
        <v>1670401500</v>
      </c>
      <c r="G222" s="15">
        <v>22.03</v>
      </c>
      <c r="H222" s="12">
        <v>367989450</v>
      </c>
      <c r="I222" s="16">
        <v>-5834373</v>
      </c>
    </row>
    <row r="223" spans="1:9" x14ac:dyDescent="0.25">
      <c r="B223">
        <v>61</v>
      </c>
      <c r="C223" t="s">
        <v>228</v>
      </c>
      <c r="D223" s="12">
        <v>16143</v>
      </c>
      <c r="E223" s="12">
        <v>722999495</v>
      </c>
      <c r="F223" s="12">
        <v>3208955700</v>
      </c>
      <c r="G223" s="15">
        <v>21.81</v>
      </c>
      <c r="H223" s="12">
        <v>699873238</v>
      </c>
      <c r="I223" s="16">
        <v>-10874528</v>
      </c>
    </row>
    <row r="224" spans="1:9" x14ac:dyDescent="0.25">
      <c r="B224">
        <v>62</v>
      </c>
      <c r="C224" t="s">
        <v>229</v>
      </c>
      <c r="D224" s="12">
        <v>5800</v>
      </c>
      <c r="E224" s="12">
        <v>276872171</v>
      </c>
      <c r="F224" s="12">
        <v>1147901500</v>
      </c>
      <c r="G224" s="15">
        <v>22.66</v>
      </c>
      <c r="H224" s="12">
        <v>260114480</v>
      </c>
      <c r="I224" s="16">
        <v>-3907097</v>
      </c>
    </row>
    <row r="225" spans="1:9" x14ac:dyDescent="0.25">
      <c r="B225">
        <v>80</v>
      </c>
      <c r="C225" t="s">
        <v>230</v>
      </c>
      <c r="D225" s="12">
        <v>151855</v>
      </c>
      <c r="E225" s="12">
        <v>7148870381</v>
      </c>
      <c r="F225" s="12">
        <v>34663382700</v>
      </c>
      <c r="G225" s="15">
        <v>20.36</v>
      </c>
      <c r="H225" s="12">
        <v>7057464718</v>
      </c>
      <c r="I225" s="16">
        <v>-102295199</v>
      </c>
    </row>
    <row r="226" spans="1:9" x14ac:dyDescent="0.25">
      <c r="B226">
        <v>81</v>
      </c>
      <c r="C226" t="s">
        <v>231</v>
      </c>
      <c r="D226" s="12">
        <v>22797</v>
      </c>
      <c r="E226" s="12">
        <v>1039899738</v>
      </c>
      <c r="F226" s="12">
        <v>4500884800</v>
      </c>
      <c r="G226" s="15">
        <v>22.31</v>
      </c>
      <c r="H226" s="12">
        <v>1004147399</v>
      </c>
      <c r="I226" s="16">
        <v>-15356911</v>
      </c>
    </row>
    <row r="227" spans="1:9" x14ac:dyDescent="0.25">
      <c r="B227">
        <v>82</v>
      </c>
      <c r="C227" t="s">
        <v>232</v>
      </c>
      <c r="D227" s="12">
        <v>13447</v>
      </c>
      <c r="E227" s="12">
        <v>621682184</v>
      </c>
      <c r="F227" s="12">
        <v>2709723500</v>
      </c>
      <c r="G227" s="15">
        <v>22.11</v>
      </c>
      <c r="H227" s="12">
        <v>599119866</v>
      </c>
      <c r="I227" s="16">
        <v>-9058401</v>
      </c>
    </row>
    <row r="228" spans="1:9" x14ac:dyDescent="0.25">
      <c r="B228">
        <v>83</v>
      </c>
      <c r="C228" t="s">
        <v>233</v>
      </c>
      <c r="D228" s="12">
        <v>26223</v>
      </c>
      <c r="E228" s="12">
        <v>1231482926</v>
      </c>
      <c r="F228" s="12">
        <v>5255370800</v>
      </c>
      <c r="G228" s="15">
        <v>22.16</v>
      </c>
      <c r="H228" s="12">
        <v>1164590169</v>
      </c>
      <c r="I228" s="16">
        <v>-17664792</v>
      </c>
    </row>
    <row r="229" spans="1:9" x14ac:dyDescent="0.25">
      <c r="B229">
        <v>84</v>
      </c>
      <c r="C229" t="s">
        <v>234</v>
      </c>
      <c r="D229" s="12">
        <v>14121</v>
      </c>
      <c r="E229" s="12">
        <v>649796120</v>
      </c>
      <c r="F229" s="12">
        <v>2821137400</v>
      </c>
      <c r="G229" s="15">
        <v>22.41</v>
      </c>
      <c r="H229" s="12">
        <v>632216891</v>
      </c>
      <c r="I229" s="16">
        <v>-9512433</v>
      </c>
    </row>
    <row r="230" spans="1:9" x14ac:dyDescent="0.25">
      <c r="A230">
        <v>20</v>
      </c>
      <c r="B230">
        <v>21</v>
      </c>
      <c r="C230" t="s">
        <v>235</v>
      </c>
      <c r="D230" s="12">
        <v>6789</v>
      </c>
      <c r="E230" s="12">
        <v>289296073</v>
      </c>
      <c r="F230" s="12">
        <v>1241408900</v>
      </c>
      <c r="G230" s="15">
        <v>22.3</v>
      </c>
      <c r="H230" s="12">
        <v>276834185</v>
      </c>
      <c r="I230" s="16">
        <v>-4573324</v>
      </c>
    </row>
    <row r="231" spans="1:9" x14ac:dyDescent="0.25">
      <c r="B231">
        <v>23</v>
      </c>
      <c r="C231" t="s">
        <v>236</v>
      </c>
      <c r="D231" s="12">
        <v>10111</v>
      </c>
      <c r="E231" s="12">
        <v>465750398</v>
      </c>
      <c r="F231" s="12">
        <v>2013925900</v>
      </c>
      <c r="G231" s="15">
        <v>22.57</v>
      </c>
      <c r="H231" s="12">
        <v>454543076</v>
      </c>
      <c r="I231" s="16">
        <v>-6811147</v>
      </c>
    </row>
    <row r="232" spans="1:9" x14ac:dyDescent="0.25">
      <c r="B232">
        <v>26</v>
      </c>
      <c r="C232" t="s">
        <v>237</v>
      </c>
      <c r="D232" s="12">
        <v>10251</v>
      </c>
      <c r="E232" s="12">
        <v>484210214</v>
      </c>
      <c r="F232" s="12">
        <v>2064695100</v>
      </c>
      <c r="G232" s="15">
        <v>22.54</v>
      </c>
      <c r="H232" s="12">
        <v>465382276</v>
      </c>
      <c r="I232" s="16">
        <v>-6905456</v>
      </c>
    </row>
    <row r="233" spans="1:9" x14ac:dyDescent="0.25">
      <c r="B233">
        <v>29</v>
      </c>
      <c r="C233" t="s">
        <v>238</v>
      </c>
      <c r="D233" s="12">
        <v>15773</v>
      </c>
      <c r="E233" s="12">
        <v>735616005</v>
      </c>
      <c r="F233" s="12">
        <v>3260259800</v>
      </c>
      <c r="G233" s="15">
        <v>21.82</v>
      </c>
      <c r="H233" s="12">
        <v>711388688</v>
      </c>
      <c r="I233" s="16">
        <v>-10625282</v>
      </c>
    </row>
    <row r="234" spans="1:9" x14ac:dyDescent="0.25">
      <c r="B234">
        <v>31</v>
      </c>
      <c r="C234" t="s">
        <v>239</v>
      </c>
      <c r="D234" s="12">
        <v>10897</v>
      </c>
      <c r="E234" s="12">
        <v>490733356</v>
      </c>
      <c r="F234" s="12">
        <v>2145507800</v>
      </c>
      <c r="G234" s="15">
        <v>21.82</v>
      </c>
      <c r="H234" s="12">
        <v>468149802</v>
      </c>
      <c r="I234" s="16">
        <v>-7340626</v>
      </c>
    </row>
    <row r="235" spans="1:9" x14ac:dyDescent="0.25">
      <c r="B235">
        <v>34</v>
      </c>
      <c r="C235" t="s">
        <v>240</v>
      </c>
      <c r="D235" s="12">
        <v>6897</v>
      </c>
      <c r="E235" s="12">
        <v>297618098</v>
      </c>
      <c r="F235" s="12">
        <v>1296355800</v>
      </c>
      <c r="G235" s="15">
        <v>22.42</v>
      </c>
      <c r="H235" s="12">
        <v>290642970</v>
      </c>
      <c r="I235" s="16">
        <v>-4646077</v>
      </c>
    </row>
    <row r="236" spans="1:9" x14ac:dyDescent="0.25">
      <c r="B236">
        <v>39</v>
      </c>
      <c r="C236" t="s">
        <v>241</v>
      </c>
      <c r="D236" s="12">
        <v>7114</v>
      </c>
      <c r="E236" s="12">
        <v>314330217</v>
      </c>
      <c r="F236" s="12">
        <v>1332428300</v>
      </c>
      <c r="G236" s="15">
        <v>22.79</v>
      </c>
      <c r="H236" s="12">
        <v>303660410</v>
      </c>
      <c r="I236" s="16">
        <v>-4792256</v>
      </c>
    </row>
    <row r="237" spans="1:9" x14ac:dyDescent="0.25">
      <c r="B237">
        <v>61</v>
      </c>
      <c r="C237" t="s">
        <v>242</v>
      </c>
      <c r="D237" s="12">
        <v>10881</v>
      </c>
      <c r="E237" s="12">
        <v>536895253</v>
      </c>
      <c r="F237" s="12">
        <v>2273498100</v>
      </c>
      <c r="G237" s="15">
        <v>22.46</v>
      </c>
      <c r="H237" s="12">
        <v>510627673</v>
      </c>
      <c r="I237" s="16">
        <v>-7329848</v>
      </c>
    </row>
    <row r="238" spans="1:9" x14ac:dyDescent="0.25">
      <c r="B238">
        <v>62</v>
      </c>
      <c r="C238" t="s">
        <v>243</v>
      </c>
      <c r="D238" s="12">
        <v>20358</v>
      </c>
      <c r="E238" s="12">
        <v>983821743</v>
      </c>
      <c r="F238" s="12">
        <v>4218570300</v>
      </c>
      <c r="G238" s="15">
        <v>22.34</v>
      </c>
      <c r="H238" s="12">
        <v>942428605</v>
      </c>
      <c r="I238" s="16">
        <v>-13713909</v>
      </c>
    </row>
    <row r="239" spans="1:9" x14ac:dyDescent="0.25">
      <c r="B239">
        <v>80</v>
      </c>
      <c r="C239" t="s">
        <v>244</v>
      </c>
      <c r="D239" s="12">
        <v>58888</v>
      </c>
      <c r="E239" s="12">
        <v>2938140976</v>
      </c>
      <c r="F239" s="12">
        <v>13010690900</v>
      </c>
      <c r="G239" s="15">
        <v>22.07</v>
      </c>
      <c r="H239" s="12">
        <v>2871459482</v>
      </c>
      <c r="I239" s="16">
        <v>-39669156</v>
      </c>
    </row>
    <row r="240" spans="1:9" x14ac:dyDescent="0.25">
      <c r="B240">
        <v>81</v>
      </c>
      <c r="C240" t="s">
        <v>245</v>
      </c>
      <c r="D240" s="12">
        <v>52153</v>
      </c>
      <c r="E240" s="12">
        <v>2431711908</v>
      </c>
      <c r="F240" s="12">
        <v>10436138400</v>
      </c>
      <c r="G240" s="15">
        <v>22.42</v>
      </c>
      <c r="H240" s="12">
        <v>2339782229</v>
      </c>
      <c r="I240" s="16">
        <v>-35132208</v>
      </c>
    </row>
    <row r="241" spans="1:9" x14ac:dyDescent="0.25">
      <c r="B241">
        <v>82</v>
      </c>
      <c r="C241" t="s">
        <v>246</v>
      </c>
      <c r="D241" s="12">
        <v>11143</v>
      </c>
      <c r="E241" s="12">
        <v>549116276</v>
      </c>
      <c r="F241" s="12">
        <v>2334869900</v>
      </c>
      <c r="G241" s="15">
        <v>22.32</v>
      </c>
      <c r="H241" s="12">
        <v>521142962</v>
      </c>
      <c r="I241" s="16">
        <v>-7506341</v>
      </c>
    </row>
    <row r="242" spans="1:9" x14ac:dyDescent="0.25">
      <c r="B242">
        <v>83</v>
      </c>
      <c r="C242" t="s">
        <v>247</v>
      </c>
      <c r="D242" s="12">
        <v>15435</v>
      </c>
      <c r="E242" s="12">
        <v>709384348</v>
      </c>
      <c r="F242" s="12">
        <v>3042343100</v>
      </c>
      <c r="G242" s="15">
        <v>22.17</v>
      </c>
      <c r="H242" s="12">
        <v>674487465</v>
      </c>
      <c r="I242" s="16">
        <v>-10397592</v>
      </c>
    </row>
    <row r="243" spans="1:9" x14ac:dyDescent="0.25">
      <c r="B243">
        <v>84</v>
      </c>
      <c r="C243" t="s">
        <v>248</v>
      </c>
      <c r="D243" s="12">
        <v>23348</v>
      </c>
      <c r="E243" s="12">
        <v>1072137781</v>
      </c>
      <c r="F243" s="12">
        <v>4690217200</v>
      </c>
      <c r="G243" s="15">
        <v>21.97</v>
      </c>
      <c r="H243" s="12">
        <v>1030440719</v>
      </c>
      <c r="I243" s="16">
        <v>-15728085</v>
      </c>
    </row>
    <row r="244" spans="1:9" x14ac:dyDescent="0.25">
      <c r="B244">
        <v>85</v>
      </c>
      <c r="C244" t="s">
        <v>249</v>
      </c>
      <c r="D244" s="12">
        <v>26976</v>
      </c>
      <c r="E244" s="12">
        <v>1263701855</v>
      </c>
      <c r="F244" s="12">
        <v>5393042400</v>
      </c>
      <c r="G244" s="15">
        <v>22.07</v>
      </c>
      <c r="H244" s="12">
        <v>1190244458</v>
      </c>
      <c r="I244" s="16">
        <v>-18172041</v>
      </c>
    </row>
    <row r="245" spans="1:9" x14ac:dyDescent="0.25">
      <c r="A245">
        <v>21</v>
      </c>
      <c r="B245">
        <v>1</v>
      </c>
      <c r="C245" t="s">
        <v>250</v>
      </c>
      <c r="D245" s="12">
        <v>5925</v>
      </c>
      <c r="E245" s="12">
        <v>271070355</v>
      </c>
      <c r="F245" s="12">
        <v>1134340800</v>
      </c>
      <c r="G245" s="15">
        <v>22.76</v>
      </c>
      <c r="H245" s="12">
        <v>258175966</v>
      </c>
      <c r="I245" s="16">
        <v>-3991301</v>
      </c>
    </row>
    <row r="246" spans="1:9" x14ac:dyDescent="0.25">
      <c r="B246">
        <v>4</v>
      </c>
      <c r="C246" t="s">
        <v>251</v>
      </c>
      <c r="D246" s="12">
        <v>9578</v>
      </c>
      <c r="E246" s="12">
        <v>474167300</v>
      </c>
      <c r="F246" s="12">
        <v>1970395700</v>
      </c>
      <c r="G246" s="15">
        <v>22.86</v>
      </c>
      <c r="H246" s="12">
        <v>450432457</v>
      </c>
      <c r="I246" s="16">
        <v>-6452098</v>
      </c>
    </row>
    <row r="247" spans="1:9" x14ac:dyDescent="0.25">
      <c r="B247">
        <v>21</v>
      </c>
      <c r="C247" t="s">
        <v>252</v>
      </c>
      <c r="D247" s="12">
        <v>11649</v>
      </c>
      <c r="E247" s="12">
        <v>500469614</v>
      </c>
      <c r="F247" s="12">
        <v>2185893600</v>
      </c>
      <c r="G247" s="15">
        <v>21.86</v>
      </c>
      <c r="H247" s="12">
        <v>477836341</v>
      </c>
      <c r="I247" s="16">
        <v>-7847201</v>
      </c>
    </row>
    <row r="248" spans="1:9" x14ac:dyDescent="0.25">
      <c r="B248">
        <v>32</v>
      </c>
      <c r="C248" t="s">
        <v>253</v>
      </c>
      <c r="D248" s="12">
        <v>9526</v>
      </c>
      <c r="E248" s="12">
        <v>420890873</v>
      </c>
      <c r="F248" s="12">
        <v>1750479000</v>
      </c>
      <c r="G248" s="15">
        <v>22.51</v>
      </c>
      <c r="H248" s="12">
        <v>394032823</v>
      </c>
      <c r="I248" s="16">
        <v>-6417069</v>
      </c>
    </row>
    <row r="249" spans="1:9" x14ac:dyDescent="0.25">
      <c r="B249">
        <v>61</v>
      </c>
      <c r="C249" t="s">
        <v>254</v>
      </c>
      <c r="D249" s="12">
        <v>19023</v>
      </c>
      <c r="E249" s="12">
        <v>830332859</v>
      </c>
      <c r="F249" s="12">
        <v>3571383500</v>
      </c>
      <c r="G249" s="15">
        <v>22.36</v>
      </c>
      <c r="H249" s="12">
        <v>798561351</v>
      </c>
      <c r="I249" s="16">
        <v>-12814603</v>
      </c>
    </row>
    <row r="250" spans="1:9" x14ac:dyDescent="0.25">
      <c r="B250">
        <v>80</v>
      </c>
      <c r="C250" t="s">
        <v>255</v>
      </c>
      <c r="D250" s="12">
        <v>101340</v>
      </c>
      <c r="E250" s="12">
        <v>5065823463</v>
      </c>
      <c r="F250" s="12">
        <v>22167062800</v>
      </c>
      <c r="G250" s="15">
        <v>22.26</v>
      </c>
      <c r="H250" s="12">
        <v>4934388179</v>
      </c>
      <c r="I250" s="16">
        <v>-68266408</v>
      </c>
    </row>
    <row r="251" spans="1:9" x14ac:dyDescent="0.25">
      <c r="B251">
        <v>81</v>
      </c>
      <c r="C251" t="s">
        <v>256</v>
      </c>
      <c r="D251" s="12">
        <v>39182</v>
      </c>
      <c r="E251" s="12">
        <v>1822530538</v>
      </c>
      <c r="F251" s="12">
        <v>8074008500</v>
      </c>
      <c r="G251" s="15">
        <v>21.61</v>
      </c>
      <c r="H251" s="12">
        <v>1744793237</v>
      </c>
      <c r="I251" s="16">
        <v>-26394458</v>
      </c>
    </row>
    <row r="252" spans="1:9" x14ac:dyDescent="0.25">
      <c r="B252">
        <v>82</v>
      </c>
      <c r="C252" t="s">
        <v>257</v>
      </c>
      <c r="D252" s="12">
        <v>25717</v>
      </c>
      <c r="E252" s="12">
        <v>1145441351</v>
      </c>
      <c r="F252" s="12">
        <v>4972969600</v>
      </c>
      <c r="G252" s="15">
        <v>21.66</v>
      </c>
      <c r="H252" s="12">
        <v>1077145215</v>
      </c>
      <c r="I252" s="16">
        <v>-17323932</v>
      </c>
    </row>
    <row r="253" spans="1:9" x14ac:dyDescent="0.25">
      <c r="B253">
        <v>83</v>
      </c>
      <c r="C253" t="s">
        <v>258</v>
      </c>
      <c r="D253" s="12">
        <v>27021</v>
      </c>
      <c r="E253" s="12">
        <v>1171115180</v>
      </c>
      <c r="F253" s="12">
        <v>5094827900</v>
      </c>
      <c r="G253" s="15">
        <v>21.86</v>
      </c>
      <c r="H253" s="12">
        <v>1113729379</v>
      </c>
      <c r="I253" s="16">
        <v>-18202355</v>
      </c>
    </row>
    <row r="254" spans="1:9" x14ac:dyDescent="0.25">
      <c r="B254">
        <v>84</v>
      </c>
      <c r="C254" t="s">
        <v>259</v>
      </c>
      <c r="D254" s="12">
        <v>37438</v>
      </c>
      <c r="E254" s="12">
        <v>1741593534</v>
      </c>
      <c r="F254" s="12">
        <v>7719232700</v>
      </c>
      <c r="G254" s="15">
        <v>21.61</v>
      </c>
      <c r="H254" s="12">
        <v>1668126186</v>
      </c>
      <c r="I254" s="16">
        <v>-25219635</v>
      </c>
    </row>
    <row r="255" spans="1:9" x14ac:dyDescent="0.25">
      <c r="A255">
        <v>22</v>
      </c>
      <c r="B255">
        <v>60</v>
      </c>
      <c r="C255" t="s">
        <v>260</v>
      </c>
      <c r="D255" s="12">
        <v>9391</v>
      </c>
      <c r="E255" s="12">
        <v>457415781</v>
      </c>
      <c r="F255" s="12">
        <v>1845970100</v>
      </c>
      <c r="G255" s="15">
        <v>23.33</v>
      </c>
      <c r="H255" s="12">
        <v>430664824</v>
      </c>
      <c r="I255" s="16">
        <v>-6326128</v>
      </c>
    </row>
    <row r="256" spans="1:9" x14ac:dyDescent="0.25">
      <c r="B256">
        <v>62</v>
      </c>
      <c r="C256" t="s">
        <v>261</v>
      </c>
      <c r="D256" s="12">
        <v>18030</v>
      </c>
      <c r="E256" s="12">
        <v>887977651</v>
      </c>
      <c r="F256" s="12">
        <v>3771729200</v>
      </c>
      <c r="G256" s="15">
        <v>22.64</v>
      </c>
      <c r="H256" s="12">
        <v>853919491</v>
      </c>
      <c r="I256" s="16">
        <v>-12145681</v>
      </c>
    </row>
    <row r="257" spans="1:9" x14ac:dyDescent="0.25">
      <c r="B257">
        <v>80</v>
      </c>
      <c r="C257" t="s">
        <v>262</v>
      </c>
      <c r="D257" s="12">
        <v>25134</v>
      </c>
      <c r="E257" s="12">
        <v>1209153128</v>
      </c>
      <c r="F257" s="12">
        <v>4873583100</v>
      </c>
      <c r="G257" s="15">
        <v>23.34</v>
      </c>
      <c r="H257" s="12">
        <v>1137494296</v>
      </c>
      <c r="I257" s="16">
        <v>-16931201</v>
      </c>
    </row>
    <row r="258" spans="1:9" x14ac:dyDescent="0.25">
      <c r="B258">
        <v>81</v>
      </c>
      <c r="C258" t="s">
        <v>263</v>
      </c>
      <c r="D258" s="12">
        <v>98826</v>
      </c>
      <c r="E258" s="12">
        <v>5256168961</v>
      </c>
      <c r="F258" s="12">
        <v>22511120700</v>
      </c>
      <c r="G258" s="15">
        <v>22.59</v>
      </c>
      <c r="H258" s="12">
        <v>5085262166</v>
      </c>
      <c r="I258" s="16">
        <v>-66572884</v>
      </c>
    </row>
    <row r="259" spans="1:9" x14ac:dyDescent="0.25">
      <c r="B259">
        <v>82</v>
      </c>
      <c r="C259" t="s">
        <v>264</v>
      </c>
      <c r="D259" s="12">
        <v>18417</v>
      </c>
      <c r="E259" s="12">
        <v>863333529</v>
      </c>
      <c r="F259" s="12">
        <v>3465043700</v>
      </c>
      <c r="G259" s="15">
        <v>23.14</v>
      </c>
      <c r="H259" s="12">
        <v>801811112</v>
      </c>
      <c r="I259" s="16">
        <v>-12406379</v>
      </c>
    </row>
    <row r="260" spans="1:9" x14ac:dyDescent="0.25">
      <c r="B260">
        <v>83</v>
      </c>
      <c r="C260" t="s">
        <v>265</v>
      </c>
      <c r="D260" s="12">
        <v>19494</v>
      </c>
      <c r="E260" s="12">
        <v>915844051</v>
      </c>
      <c r="F260" s="12">
        <v>3607759900</v>
      </c>
      <c r="G260" s="15">
        <v>23.39</v>
      </c>
      <c r="H260" s="12">
        <v>843855041</v>
      </c>
      <c r="I260" s="16">
        <v>-13131886</v>
      </c>
    </row>
    <row r="261" spans="1:9" x14ac:dyDescent="0.25">
      <c r="B261">
        <v>84</v>
      </c>
      <c r="C261" t="s">
        <v>266</v>
      </c>
      <c r="D261" s="12">
        <v>56084</v>
      </c>
      <c r="E261" s="12">
        <v>2806904004</v>
      </c>
      <c r="F261" s="12">
        <v>11912388500</v>
      </c>
      <c r="G261" s="15">
        <v>22.44</v>
      </c>
      <c r="H261" s="12">
        <v>2673139979</v>
      </c>
      <c r="I261" s="16">
        <v>-37780277</v>
      </c>
    </row>
    <row r="262" spans="1:9" x14ac:dyDescent="0.25">
      <c r="A262">
        <v>23</v>
      </c>
      <c r="B262">
        <v>3</v>
      </c>
      <c r="C262" t="s">
        <v>267</v>
      </c>
      <c r="D262" s="12">
        <v>5354</v>
      </c>
      <c r="E262" s="12">
        <v>239773833</v>
      </c>
      <c r="F262" s="12">
        <v>963928400</v>
      </c>
      <c r="G262" s="15">
        <v>23.22</v>
      </c>
      <c r="H262" s="12">
        <v>223824174</v>
      </c>
      <c r="I262" s="16">
        <v>-3606654</v>
      </c>
    </row>
    <row r="263" spans="1:9" x14ac:dyDescent="0.25">
      <c r="B263">
        <v>5</v>
      </c>
      <c r="C263" t="s">
        <v>268</v>
      </c>
      <c r="D263" s="12">
        <v>6369</v>
      </c>
      <c r="E263" s="12">
        <v>287699158</v>
      </c>
      <c r="F263" s="12">
        <v>1149804300</v>
      </c>
      <c r="G263" s="15">
        <v>23.39</v>
      </c>
      <c r="H263" s="12">
        <v>268939226</v>
      </c>
      <c r="I263" s="16">
        <v>-4290396</v>
      </c>
    </row>
    <row r="264" spans="1:9" x14ac:dyDescent="0.25">
      <c r="B264">
        <v>9</v>
      </c>
      <c r="C264" t="s">
        <v>269</v>
      </c>
      <c r="D264" s="12">
        <v>14868</v>
      </c>
      <c r="E264" s="12">
        <v>682362825</v>
      </c>
      <c r="F264" s="12">
        <v>2962036500</v>
      </c>
      <c r="G264" s="15">
        <v>22.17</v>
      </c>
      <c r="H264" s="12">
        <v>656683492</v>
      </c>
      <c r="I264" s="16">
        <v>-10015640</v>
      </c>
    </row>
    <row r="265" spans="1:9" x14ac:dyDescent="0.25">
      <c r="B265">
        <v>13</v>
      </c>
      <c r="C265" t="s">
        <v>270</v>
      </c>
      <c r="D265" s="12">
        <v>11685</v>
      </c>
      <c r="E265" s="12">
        <v>521447318</v>
      </c>
      <c r="F265" s="12">
        <v>2123435400</v>
      </c>
      <c r="G265" s="15">
        <v>23.22</v>
      </c>
      <c r="H265" s="12">
        <v>493061700</v>
      </c>
      <c r="I265" s="16">
        <v>-7871452</v>
      </c>
    </row>
    <row r="266" spans="1:9" x14ac:dyDescent="0.25">
      <c r="B266">
        <v>21</v>
      </c>
      <c r="C266" t="s">
        <v>271</v>
      </c>
      <c r="D266" s="12">
        <v>11470</v>
      </c>
      <c r="E266" s="12">
        <v>506850163</v>
      </c>
      <c r="F266" s="12">
        <v>2285066500</v>
      </c>
      <c r="G266" s="15">
        <v>22.22</v>
      </c>
      <c r="H266" s="12">
        <v>507741776</v>
      </c>
      <c r="I266" s="16">
        <v>-7726620</v>
      </c>
    </row>
    <row r="267" spans="1:9" x14ac:dyDescent="0.25">
      <c r="B267">
        <v>26</v>
      </c>
      <c r="C267" t="s">
        <v>272</v>
      </c>
      <c r="D267" s="12">
        <v>7095</v>
      </c>
      <c r="E267" s="12">
        <v>301351732</v>
      </c>
      <c r="F267" s="12">
        <v>1275911300</v>
      </c>
      <c r="G267" s="15">
        <v>22.52</v>
      </c>
      <c r="H267" s="12">
        <v>287335225</v>
      </c>
      <c r="I267" s="16">
        <v>-4779457</v>
      </c>
    </row>
    <row r="268" spans="1:9" x14ac:dyDescent="0.25">
      <c r="B268">
        <v>61</v>
      </c>
      <c r="C268" t="s">
        <v>273</v>
      </c>
      <c r="D268" s="12">
        <v>10133</v>
      </c>
      <c r="E268" s="12">
        <v>464941665</v>
      </c>
      <c r="F268" s="12">
        <v>1954615000</v>
      </c>
      <c r="G268" s="15">
        <v>22.47</v>
      </c>
      <c r="H268" s="12">
        <v>439201991</v>
      </c>
      <c r="I268" s="16">
        <v>-6825967</v>
      </c>
    </row>
    <row r="269" spans="1:9" x14ac:dyDescent="0.25">
      <c r="B269">
        <v>80</v>
      </c>
      <c r="C269" t="s">
        <v>274</v>
      </c>
      <c r="D269" s="12">
        <v>63072</v>
      </c>
      <c r="E269" s="12">
        <v>3019418794</v>
      </c>
      <c r="F269" s="12">
        <v>13422519800</v>
      </c>
      <c r="G269" s="15">
        <v>22.02</v>
      </c>
      <c r="H269" s="12">
        <v>2955638860</v>
      </c>
      <c r="I269" s="16">
        <v>-42487654</v>
      </c>
    </row>
    <row r="270" spans="1:9" x14ac:dyDescent="0.25">
      <c r="A270">
        <v>24</v>
      </c>
      <c r="B270">
        <v>1</v>
      </c>
      <c r="C270" t="s">
        <v>275</v>
      </c>
      <c r="D270" s="12">
        <v>7090</v>
      </c>
      <c r="E270" s="12">
        <v>334419075</v>
      </c>
      <c r="F270" s="12">
        <v>1369179300</v>
      </c>
      <c r="G270" s="15">
        <v>23.3</v>
      </c>
      <c r="H270" s="12">
        <v>319018777</v>
      </c>
      <c r="I270" s="16">
        <v>-4776089</v>
      </c>
    </row>
    <row r="271" spans="1:9" x14ac:dyDescent="0.25">
      <c r="B271">
        <v>3</v>
      </c>
      <c r="C271" t="s">
        <v>276</v>
      </c>
      <c r="D271" s="12">
        <v>2475</v>
      </c>
      <c r="E271" s="12">
        <v>107156826</v>
      </c>
      <c r="F271" s="12">
        <v>433986800</v>
      </c>
      <c r="G271" s="15">
        <v>23.15</v>
      </c>
      <c r="H271" s="12">
        <v>100467944</v>
      </c>
      <c r="I271" s="16">
        <v>-1667252</v>
      </c>
    </row>
    <row r="272" spans="1:9" x14ac:dyDescent="0.25">
      <c r="B272">
        <v>4</v>
      </c>
      <c r="C272" t="s">
        <v>277</v>
      </c>
      <c r="D272" s="12">
        <v>5442</v>
      </c>
      <c r="E272" s="12">
        <v>253196170</v>
      </c>
      <c r="F272" s="12">
        <v>1017835900</v>
      </c>
      <c r="G272" s="15">
        <v>23.65</v>
      </c>
      <c r="H272" s="12">
        <v>240718190</v>
      </c>
      <c r="I272" s="16">
        <v>-3665934</v>
      </c>
    </row>
    <row r="273" spans="1:9" x14ac:dyDescent="0.25">
      <c r="B273">
        <v>9</v>
      </c>
      <c r="C273" t="s">
        <v>278</v>
      </c>
      <c r="D273" s="12">
        <v>6779</v>
      </c>
      <c r="E273" s="12">
        <v>314412857</v>
      </c>
      <c r="F273" s="12">
        <v>1310317800</v>
      </c>
      <c r="G273" s="15">
        <v>23.15</v>
      </c>
      <c r="H273" s="12">
        <v>303338571</v>
      </c>
      <c r="I273" s="16">
        <v>-4566588</v>
      </c>
    </row>
    <row r="274" spans="1:9" x14ac:dyDescent="0.25">
      <c r="B274">
        <v>17</v>
      </c>
      <c r="C274" t="s">
        <v>279</v>
      </c>
      <c r="D274" s="12">
        <v>4097</v>
      </c>
      <c r="E274" s="12">
        <v>189945545</v>
      </c>
      <c r="F274" s="12">
        <v>770680800</v>
      </c>
      <c r="G274" s="15">
        <v>23.4</v>
      </c>
      <c r="H274" s="12">
        <v>180339307</v>
      </c>
      <c r="I274" s="16">
        <v>-2759892</v>
      </c>
    </row>
    <row r="275" spans="1:9" x14ac:dyDescent="0.25">
      <c r="B275">
        <v>18</v>
      </c>
      <c r="C275" t="s">
        <v>280</v>
      </c>
      <c r="D275" s="12">
        <v>3109</v>
      </c>
      <c r="E275" s="12">
        <v>155729792</v>
      </c>
      <c r="F275" s="12">
        <v>610034200</v>
      </c>
      <c r="G275" s="15">
        <v>23.4</v>
      </c>
      <c r="H275" s="12">
        <v>142748003</v>
      </c>
      <c r="I275" s="16">
        <v>-2094338</v>
      </c>
    </row>
    <row r="276" spans="1:9" x14ac:dyDescent="0.25">
      <c r="B276">
        <v>21</v>
      </c>
      <c r="C276" t="s">
        <v>281</v>
      </c>
      <c r="D276" s="12">
        <v>5895</v>
      </c>
      <c r="E276" s="12">
        <v>273408378</v>
      </c>
      <c r="F276" s="12">
        <v>1115868400</v>
      </c>
      <c r="G276" s="15">
        <v>23.15</v>
      </c>
      <c r="H276" s="12">
        <v>258323535</v>
      </c>
      <c r="I276" s="16">
        <v>-3971092</v>
      </c>
    </row>
    <row r="277" spans="1:9" x14ac:dyDescent="0.25">
      <c r="B277">
        <v>22</v>
      </c>
      <c r="C277" t="s">
        <v>282</v>
      </c>
      <c r="D277" s="12">
        <v>2533</v>
      </c>
      <c r="E277" s="12">
        <v>115954518</v>
      </c>
      <c r="F277" s="12">
        <v>471863700</v>
      </c>
      <c r="G277" s="15">
        <v>23.65</v>
      </c>
      <c r="H277" s="12">
        <v>111595765</v>
      </c>
      <c r="I277" s="16">
        <v>-1706323</v>
      </c>
    </row>
    <row r="278" spans="1:9" x14ac:dyDescent="0.25">
      <c r="B278">
        <v>25</v>
      </c>
      <c r="C278" t="s">
        <v>283</v>
      </c>
      <c r="D278" s="12">
        <v>2584</v>
      </c>
      <c r="E278" s="12">
        <v>122135069</v>
      </c>
      <c r="F278" s="12">
        <v>474944300</v>
      </c>
      <c r="G278" s="15">
        <v>23.85</v>
      </c>
      <c r="H278" s="12">
        <v>113274216</v>
      </c>
      <c r="I278" s="16">
        <v>-1740679</v>
      </c>
    </row>
    <row r="279" spans="1:9" x14ac:dyDescent="0.25">
      <c r="B279">
        <v>60</v>
      </c>
      <c r="C279" t="s">
        <v>284</v>
      </c>
      <c r="D279" s="12">
        <v>8774</v>
      </c>
      <c r="E279" s="12">
        <v>428557046</v>
      </c>
      <c r="F279" s="12">
        <v>1760598000</v>
      </c>
      <c r="G279" s="15">
        <v>23.65</v>
      </c>
      <c r="H279" s="12">
        <v>416381427</v>
      </c>
      <c r="I279" s="16">
        <v>-5910494</v>
      </c>
    </row>
    <row r="280" spans="1:9" x14ac:dyDescent="0.25">
      <c r="B280">
        <v>62</v>
      </c>
      <c r="C280" t="s">
        <v>285</v>
      </c>
      <c r="D280" s="12">
        <v>6758</v>
      </c>
      <c r="E280" s="12">
        <v>296284161</v>
      </c>
      <c r="F280" s="12">
        <v>1221164800</v>
      </c>
      <c r="G280" s="15">
        <v>23.45</v>
      </c>
      <c r="H280" s="12">
        <v>286363146</v>
      </c>
      <c r="I280" s="16">
        <v>-4552441</v>
      </c>
    </row>
    <row r="281" spans="1:9" x14ac:dyDescent="0.25">
      <c r="B281">
        <v>63</v>
      </c>
      <c r="C281" t="s">
        <v>286</v>
      </c>
      <c r="D281" s="12">
        <v>2817</v>
      </c>
      <c r="E281" s="12">
        <v>122146693</v>
      </c>
      <c r="F281" s="12">
        <v>499648100</v>
      </c>
      <c r="G281" s="15">
        <v>23.15</v>
      </c>
      <c r="H281" s="12">
        <v>115668535</v>
      </c>
      <c r="I281" s="16">
        <v>-1897636</v>
      </c>
    </row>
    <row r="282" spans="1:9" x14ac:dyDescent="0.25">
      <c r="B282">
        <v>80</v>
      </c>
      <c r="C282" t="s">
        <v>287</v>
      </c>
      <c r="D282" s="12">
        <v>126898</v>
      </c>
      <c r="E282" s="12">
        <v>6511422722</v>
      </c>
      <c r="F282" s="12">
        <v>28221966800</v>
      </c>
      <c r="G282" s="15">
        <v>22.85</v>
      </c>
      <c r="H282" s="12">
        <v>6448719414</v>
      </c>
      <c r="I282" s="16">
        <v>-85483232</v>
      </c>
    </row>
    <row r="283" spans="1:9" x14ac:dyDescent="0.25">
      <c r="B283">
        <v>81</v>
      </c>
      <c r="C283" t="s">
        <v>288</v>
      </c>
      <c r="D283" s="12">
        <v>12237</v>
      </c>
      <c r="E283" s="12">
        <v>590638498</v>
      </c>
      <c r="F283" s="12">
        <v>2435609200</v>
      </c>
      <c r="G283" s="15">
        <v>23.1</v>
      </c>
      <c r="H283" s="12">
        <v>562625725</v>
      </c>
      <c r="I283" s="16">
        <v>-8243300</v>
      </c>
    </row>
    <row r="284" spans="1:9" x14ac:dyDescent="0.25">
      <c r="B284">
        <v>82</v>
      </c>
      <c r="C284" t="s">
        <v>289</v>
      </c>
      <c r="D284" s="12">
        <v>72466</v>
      </c>
      <c r="E284" s="12">
        <v>3669438342</v>
      </c>
      <c r="F284" s="12">
        <v>15660617500</v>
      </c>
      <c r="G284" s="15">
        <v>22.65</v>
      </c>
      <c r="H284" s="12">
        <v>3547129864</v>
      </c>
      <c r="I284" s="16">
        <v>-48815804</v>
      </c>
    </row>
    <row r="285" spans="1:9" x14ac:dyDescent="0.25">
      <c r="A285">
        <v>25</v>
      </c>
      <c r="B285">
        <v>5</v>
      </c>
      <c r="C285" t="s">
        <v>290</v>
      </c>
      <c r="D285" s="12">
        <v>6329</v>
      </c>
      <c r="E285" s="12">
        <v>317685605</v>
      </c>
      <c r="F285" s="12">
        <v>1312086000</v>
      </c>
      <c r="G285" s="15">
        <v>22.8</v>
      </c>
      <c r="H285" s="12">
        <v>299155608</v>
      </c>
      <c r="I285" s="16">
        <v>-4263451</v>
      </c>
    </row>
    <row r="286" spans="1:9" x14ac:dyDescent="0.25">
      <c r="B286">
        <v>6</v>
      </c>
      <c r="C286" t="s">
        <v>291</v>
      </c>
      <c r="D286" s="12">
        <v>2804</v>
      </c>
      <c r="E286" s="12">
        <v>145989035</v>
      </c>
      <c r="F286" s="12">
        <v>571035600</v>
      </c>
      <c r="G286" s="15">
        <v>23.5</v>
      </c>
      <c r="H286" s="12">
        <v>134193366</v>
      </c>
      <c r="I286" s="16">
        <v>-1888879</v>
      </c>
    </row>
    <row r="287" spans="1:9" x14ac:dyDescent="0.25">
      <c r="B287">
        <v>10</v>
      </c>
      <c r="C287" t="s">
        <v>292</v>
      </c>
      <c r="D287" s="12">
        <v>4980</v>
      </c>
      <c r="E287" s="12">
        <v>251131254</v>
      </c>
      <c r="F287" s="12">
        <v>1029885600</v>
      </c>
      <c r="G287" s="15">
        <v>22.95</v>
      </c>
      <c r="H287" s="12">
        <v>236358745</v>
      </c>
      <c r="I287" s="16">
        <v>-3354714</v>
      </c>
    </row>
    <row r="288" spans="1:9" x14ac:dyDescent="0.25">
      <c r="B288">
        <v>13</v>
      </c>
      <c r="C288" t="s">
        <v>293</v>
      </c>
      <c r="D288" s="12">
        <v>3302</v>
      </c>
      <c r="E288" s="12">
        <v>157968074</v>
      </c>
      <c r="F288" s="12">
        <v>636714200</v>
      </c>
      <c r="G288" s="15">
        <v>22.8</v>
      </c>
      <c r="H288" s="12">
        <v>145170838</v>
      </c>
      <c r="I288" s="16">
        <v>-2224351</v>
      </c>
    </row>
    <row r="289" spans="2:9" x14ac:dyDescent="0.25">
      <c r="B289">
        <v>14</v>
      </c>
      <c r="C289" t="s">
        <v>294</v>
      </c>
      <c r="D289" s="12">
        <v>16065</v>
      </c>
      <c r="E289" s="12">
        <v>802751566</v>
      </c>
      <c r="F289" s="12">
        <v>3343054900</v>
      </c>
      <c r="G289" s="15">
        <v>22.55</v>
      </c>
      <c r="H289" s="12">
        <v>753858880</v>
      </c>
      <c r="I289" s="16">
        <v>-10821984</v>
      </c>
    </row>
    <row r="290" spans="2:9" x14ac:dyDescent="0.25">
      <c r="B290">
        <v>18</v>
      </c>
      <c r="C290" t="s">
        <v>295</v>
      </c>
      <c r="D290" s="12">
        <v>4409</v>
      </c>
      <c r="E290" s="12">
        <v>190247515</v>
      </c>
      <c r="F290" s="12">
        <v>807015600</v>
      </c>
      <c r="G290" s="15">
        <v>21.75</v>
      </c>
      <c r="H290" s="12">
        <v>175525893</v>
      </c>
      <c r="I290" s="16">
        <v>-2970067</v>
      </c>
    </row>
    <row r="291" spans="2:9" x14ac:dyDescent="0.25">
      <c r="B291">
        <v>21</v>
      </c>
      <c r="C291" t="s">
        <v>296</v>
      </c>
      <c r="D291" s="12">
        <v>6027</v>
      </c>
      <c r="E291" s="12">
        <v>279665942</v>
      </c>
      <c r="F291" s="12">
        <v>1143705300</v>
      </c>
      <c r="G291" s="15">
        <v>23.5</v>
      </c>
      <c r="H291" s="12">
        <v>268770746</v>
      </c>
      <c r="I291" s="16">
        <v>-4060012</v>
      </c>
    </row>
    <row r="292" spans="2:9" x14ac:dyDescent="0.25">
      <c r="B292">
        <v>23</v>
      </c>
      <c r="C292" t="s">
        <v>297</v>
      </c>
      <c r="D292" s="12">
        <v>17654</v>
      </c>
      <c r="E292" s="12">
        <v>1050340873</v>
      </c>
      <c r="F292" s="12">
        <v>4490295100</v>
      </c>
      <c r="G292" s="15">
        <v>22.55</v>
      </c>
      <c r="H292" s="12">
        <v>1012561545</v>
      </c>
      <c r="I292" s="16">
        <v>-11892394</v>
      </c>
    </row>
    <row r="293" spans="2:9" x14ac:dyDescent="0.25">
      <c r="B293">
        <v>60</v>
      </c>
      <c r="C293" t="s">
        <v>298</v>
      </c>
      <c r="D293" s="12">
        <v>8157</v>
      </c>
      <c r="E293" s="12">
        <v>379715765</v>
      </c>
      <c r="F293" s="12">
        <v>1612395800</v>
      </c>
      <c r="G293" s="15">
        <v>22.45</v>
      </c>
      <c r="H293" s="12">
        <v>361982857</v>
      </c>
      <c r="I293" s="16">
        <v>-5494860</v>
      </c>
    </row>
    <row r="294" spans="2:9" x14ac:dyDescent="0.25">
      <c r="B294">
        <v>80</v>
      </c>
      <c r="C294" t="s">
        <v>299</v>
      </c>
      <c r="D294" s="12">
        <v>77817</v>
      </c>
      <c r="E294" s="12">
        <v>4170881185</v>
      </c>
      <c r="F294" s="12">
        <v>18027071900</v>
      </c>
      <c r="G294" s="15">
        <v>22.5</v>
      </c>
      <c r="H294" s="12">
        <v>4056091178</v>
      </c>
      <c r="I294" s="16">
        <v>-52420437</v>
      </c>
    </row>
    <row r="295" spans="2:9" x14ac:dyDescent="0.25">
      <c r="B295">
        <v>81</v>
      </c>
      <c r="C295" t="s">
        <v>300</v>
      </c>
      <c r="D295" s="12">
        <v>42099</v>
      </c>
      <c r="E295" s="12">
        <v>2142527282</v>
      </c>
      <c r="F295" s="12">
        <v>9353769900</v>
      </c>
      <c r="G295" s="15">
        <v>22.25</v>
      </c>
      <c r="H295" s="12">
        <v>2081213803</v>
      </c>
      <c r="I295" s="16">
        <v>-28359458</v>
      </c>
    </row>
    <row r="296" spans="2:9" x14ac:dyDescent="0.25">
      <c r="B296">
        <v>82</v>
      </c>
      <c r="C296" t="s">
        <v>301</v>
      </c>
      <c r="D296" s="12">
        <v>28051</v>
      </c>
      <c r="E296" s="12">
        <v>1435551486</v>
      </c>
      <c r="F296" s="12">
        <v>6113196900</v>
      </c>
      <c r="G296" s="15">
        <v>22.6</v>
      </c>
      <c r="H296" s="12">
        <v>1381582499</v>
      </c>
      <c r="I296" s="16">
        <v>-18896201</v>
      </c>
    </row>
    <row r="297" spans="2:9" x14ac:dyDescent="0.25">
      <c r="B297">
        <v>83</v>
      </c>
      <c r="C297" t="s">
        <v>302</v>
      </c>
      <c r="D297" s="12">
        <v>9763</v>
      </c>
      <c r="E297" s="12">
        <v>411629118</v>
      </c>
      <c r="F297" s="12">
        <v>1716290500</v>
      </c>
      <c r="G297" s="15">
        <v>22.5</v>
      </c>
      <c r="H297" s="12">
        <v>386165363</v>
      </c>
      <c r="I297" s="16">
        <v>-6576721</v>
      </c>
    </row>
    <row r="298" spans="2:9" x14ac:dyDescent="0.25">
      <c r="B298">
        <v>84</v>
      </c>
      <c r="C298" t="s">
        <v>303</v>
      </c>
      <c r="D298" s="12">
        <v>22967</v>
      </c>
      <c r="E298" s="12">
        <v>1376931086</v>
      </c>
      <c r="F298" s="12">
        <v>5767311400</v>
      </c>
      <c r="G298" s="15">
        <v>23.05</v>
      </c>
      <c r="H298" s="12">
        <v>1329365278</v>
      </c>
      <c r="I298" s="16">
        <v>-15471429</v>
      </c>
    </row>
    <row r="299" spans="2:9" x14ac:dyDescent="0.25">
      <c r="D299" s="12"/>
      <c r="E299" s="12"/>
      <c r="F299" s="12"/>
      <c r="H299" s="12"/>
      <c r="I299" s="12"/>
    </row>
    <row r="300" spans="2:9" x14ac:dyDescent="0.25">
      <c r="D300" s="16">
        <v>10156183</v>
      </c>
      <c r="E300" s="16">
        <v>483841184031</v>
      </c>
      <c r="F300" s="16">
        <v>2314097638400</v>
      </c>
      <c r="G300" s="17"/>
      <c r="H300" s="16">
        <v>477017552847</v>
      </c>
      <c r="I300" s="16">
        <v>-6841584119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workbookViewId="0">
      <selection activeCell="K23" sqref="K23"/>
    </sheetView>
  </sheetViews>
  <sheetFormatPr defaultRowHeight="15" x14ac:dyDescent="0.25"/>
  <cols>
    <col min="1" max="1" width="11" customWidth="1"/>
    <col min="2" max="2" width="16" bestFit="1" customWidth="1"/>
    <col min="3" max="3" width="20" bestFit="1" customWidth="1"/>
    <col min="4" max="4" width="23.28515625" bestFit="1" customWidth="1"/>
    <col min="5" max="5" width="21.42578125" bestFit="1" customWidth="1"/>
    <col min="6" max="6" width="10" bestFit="1" customWidth="1"/>
    <col min="7" max="7" width="19.42578125" bestFit="1" customWidth="1"/>
    <col min="8" max="8" width="27.42578125" bestFit="1" customWidth="1"/>
    <col min="9" max="9" width="13.140625" bestFit="1" customWidth="1"/>
  </cols>
  <sheetData>
    <row r="1" spans="1:9" ht="18.75" x14ac:dyDescent="0.3">
      <c r="A1" s="1" t="s">
        <v>354</v>
      </c>
      <c r="B1" s="5"/>
      <c r="C1" s="5"/>
      <c r="D1" s="5"/>
      <c r="E1" s="5"/>
      <c r="F1" s="5"/>
      <c r="G1" s="5"/>
      <c r="H1" s="5"/>
    </row>
    <row r="2" spans="1:9" ht="18.75" x14ac:dyDescent="0.3">
      <c r="A2" s="2" t="s">
        <v>304</v>
      </c>
      <c r="B2" s="1"/>
      <c r="C2" s="1"/>
      <c r="D2" s="1"/>
      <c r="E2" s="1"/>
      <c r="F2" s="1"/>
      <c r="G2" s="1"/>
      <c r="H2" s="1"/>
    </row>
    <row r="3" spans="1:9" ht="15.75" x14ac:dyDescent="0.25">
      <c r="A3" s="18"/>
      <c r="B3" s="5"/>
      <c r="C3" s="5"/>
      <c r="D3" s="5"/>
      <c r="E3" s="5"/>
      <c r="F3" s="5"/>
      <c r="G3" s="5"/>
      <c r="H3" s="5"/>
    </row>
    <row r="4" spans="1:9" x14ac:dyDescent="0.25">
      <c r="A4" s="5" t="s">
        <v>1</v>
      </c>
      <c r="B4" s="5" t="s">
        <v>305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9" x14ac:dyDescent="0.25">
      <c r="A5" s="3"/>
      <c r="B5" s="3"/>
      <c r="C5" s="3"/>
      <c r="D5" s="3"/>
      <c r="E5" s="3"/>
      <c r="F5" s="19"/>
      <c r="G5" s="3"/>
      <c r="H5" s="5" t="s">
        <v>306</v>
      </c>
    </row>
    <row r="6" spans="1:9" x14ac:dyDescent="0.25">
      <c r="A6" s="6"/>
      <c r="B6" s="6"/>
      <c r="C6" s="6">
        <v>2018</v>
      </c>
      <c r="D6" s="7" t="s">
        <v>11</v>
      </c>
      <c r="E6" s="7" t="s">
        <v>11</v>
      </c>
      <c r="F6" s="6">
        <v>2019</v>
      </c>
      <c r="G6" s="8" t="s">
        <v>11</v>
      </c>
      <c r="H6" s="9" t="s">
        <v>11</v>
      </c>
    </row>
    <row r="7" spans="1:9" x14ac:dyDescent="0.25">
      <c r="A7" s="19"/>
      <c r="B7" s="5"/>
      <c r="C7" s="5"/>
      <c r="D7" s="5"/>
      <c r="E7" s="5"/>
      <c r="F7" s="5"/>
      <c r="G7" s="5" t="s">
        <v>307</v>
      </c>
      <c r="H7" s="20"/>
    </row>
    <row r="8" spans="1:9" ht="15.75" thickBot="1" x14ac:dyDescent="0.3">
      <c r="A8" s="21" t="s">
        <v>308</v>
      </c>
      <c r="B8" s="21" t="s">
        <v>309</v>
      </c>
      <c r="C8" s="21" t="s">
        <v>13</v>
      </c>
      <c r="D8" s="21" t="s">
        <v>310</v>
      </c>
      <c r="E8" s="21" t="s">
        <v>311</v>
      </c>
      <c r="F8" s="21" t="s">
        <v>312</v>
      </c>
      <c r="G8" s="21" t="s">
        <v>313</v>
      </c>
      <c r="H8" s="21" t="s">
        <v>14</v>
      </c>
    </row>
    <row r="9" spans="1:9" x14ac:dyDescent="0.25">
      <c r="A9">
        <v>1</v>
      </c>
      <c r="B9" t="s">
        <v>314</v>
      </c>
      <c r="C9" s="12">
        <v>2339640</v>
      </c>
      <c r="D9" s="12">
        <v>76469327910</v>
      </c>
      <c r="E9" s="12">
        <v>636060469600</v>
      </c>
      <c r="F9" s="15">
        <v>12.08</v>
      </c>
      <c r="G9" s="12">
        <v>76836104728</v>
      </c>
      <c r="H9" s="16">
        <v>-797743393</v>
      </c>
      <c r="I9" s="12"/>
    </row>
    <row r="10" spans="1:9" x14ac:dyDescent="0.25">
      <c r="A10">
        <v>3</v>
      </c>
      <c r="B10" t="s">
        <v>46</v>
      </c>
      <c r="C10" s="12">
        <v>375240</v>
      </c>
      <c r="D10" s="12">
        <v>10052514760</v>
      </c>
      <c r="E10" s="12">
        <v>85382453100</v>
      </c>
      <c r="F10" s="15">
        <v>11.71</v>
      </c>
      <c r="G10" s="12">
        <v>9998285258</v>
      </c>
      <c r="H10" s="16">
        <v>-127944996</v>
      </c>
      <c r="I10" s="12"/>
    </row>
    <row r="11" spans="1:9" x14ac:dyDescent="0.25">
      <c r="A11">
        <v>4</v>
      </c>
      <c r="B11" t="s">
        <v>315</v>
      </c>
      <c r="C11" s="12">
        <v>294042</v>
      </c>
      <c r="D11" s="12">
        <v>6702394489</v>
      </c>
      <c r="E11" s="12">
        <v>60252535300</v>
      </c>
      <c r="F11" s="15">
        <v>10.83</v>
      </c>
      <c r="G11" s="12">
        <v>6525349573</v>
      </c>
      <c r="H11" s="16">
        <v>-100259041</v>
      </c>
      <c r="I11" s="12"/>
    </row>
    <row r="12" spans="1:9" x14ac:dyDescent="0.25">
      <c r="A12">
        <v>5</v>
      </c>
      <c r="B12" t="s">
        <v>316</v>
      </c>
      <c r="C12" s="12">
        <v>460860</v>
      </c>
      <c r="D12" s="12">
        <v>10712208781</v>
      </c>
      <c r="E12" s="12">
        <v>98361845400</v>
      </c>
      <c r="F12" s="15">
        <v>10.7</v>
      </c>
      <c r="G12" s="12">
        <v>10524717458</v>
      </c>
      <c r="H12" s="16">
        <v>-157138714</v>
      </c>
      <c r="I12" s="12"/>
    </row>
    <row r="13" spans="1:9" x14ac:dyDescent="0.25">
      <c r="A13">
        <v>6</v>
      </c>
      <c r="B13" t="s">
        <v>317</v>
      </c>
      <c r="C13" s="12">
        <v>360388</v>
      </c>
      <c r="D13" s="12">
        <v>9189901133</v>
      </c>
      <c r="E13" s="12">
        <v>76383412700</v>
      </c>
      <c r="F13" s="15">
        <v>11.76</v>
      </c>
      <c r="G13" s="12">
        <v>8982689334</v>
      </c>
      <c r="H13" s="16">
        <v>-122880933</v>
      </c>
      <c r="I13" s="12"/>
    </row>
    <row r="14" spans="1:9" x14ac:dyDescent="0.25">
      <c r="A14">
        <v>7</v>
      </c>
      <c r="B14" t="s">
        <v>318</v>
      </c>
      <c r="C14" s="12">
        <v>199397</v>
      </c>
      <c r="D14" s="12">
        <v>5050571750</v>
      </c>
      <c r="E14" s="12">
        <v>41229392400</v>
      </c>
      <c r="F14" s="15">
        <v>12</v>
      </c>
      <c r="G14" s="12">
        <v>4947527088</v>
      </c>
      <c r="H14" s="16">
        <v>-67988083</v>
      </c>
      <c r="I14" s="12"/>
    </row>
    <row r="15" spans="1:9" x14ac:dyDescent="0.25">
      <c r="A15">
        <v>8</v>
      </c>
      <c r="B15" t="s">
        <v>98</v>
      </c>
      <c r="C15" s="12">
        <v>244514</v>
      </c>
      <c r="D15" s="12">
        <v>5827955024</v>
      </c>
      <c r="E15" s="12">
        <v>49527509100</v>
      </c>
      <c r="F15" s="15">
        <v>11.37</v>
      </c>
      <c r="G15" s="12">
        <v>5631277785</v>
      </c>
      <c r="H15" s="16">
        <v>-83371556</v>
      </c>
      <c r="I15" s="12"/>
    </row>
    <row r="16" spans="1:9" x14ac:dyDescent="0.25">
      <c r="A16">
        <v>10</v>
      </c>
      <c r="B16" t="s">
        <v>319</v>
      </c>
      <c r="C16" s="12">
        <v>159698</v>
      </c>
      <c r="D16" s="12">
        <v>4078308841</v>
      </c>
      <c r="E16" s="12">
        <v>32649334000</v>
      </c>
      <c r="F16" s="15">
        <v>12.04</v>
      </c>
      <c r="G16" s="12">
        <v>3930979814</v>
      </c>
      <c r="H16" s="16">
        <v>-54451977</v>
      </c>
      <c r="I16" s="12"/>
    </row>
    <row r="17" spans="1:9" x14ac:dyDescent="0.25">
      <c r="A17">
        <v>12</v>
      </c>
      <c r="B17" t="s">
        <v>320</v>
      </c>
      <c r="C17" s="12">
        <v>1360112</v>
      </c>
      <c r="D17" s="12">
        <v>32269991177</v>
      </c>
      <c r="E17" s="12">
        <v>285884770400</v>
      </c>
      <c r="F17" s="15">
        <v>11.18</v>
      </c>
      <c r="G17" s="12">
        <v>31961917331</v>
      </c>
      <c r="H17" s="16">
        <v>-463755262</v>
      </c>
      <c r="I17" s="12"/>
    </row>
    <row r="18" spans="1:9" x14ac:dyDescent="0.25">
      <c r="A18">
        <v>13</v>
      </c>
      <c r="B18" t="s">
        <v>321</v>
      </c>
      <c r="C18" s="12">
        <v>328853</v>
      </c>
      <c r="D18" s="12">
        <v>8103168219</v>
      </c>
      <c r="E18" s="12">
        <v>74160940300</v>
      </c>
      <c r="F18" s="15">
        <v>10.82</v>
      </c>
      <c r="G18" s="12">
        <v>8024213740</v>
      </c>
      <c r="H18" s="16">
        <v>-112128493</v>
      </c>
      <c r="I18" s="12"/>
    </row>
    <row r="19" spans="1:9" x14ac:dyDescent="0.25">
      <c r="A19">
        <v>14</v>
      </c>
      <c r="B19" t="s">
        <v>322</v>
      </c>
      <c r="C19" s="12">
        <v>1707536</v>
      </c>
      <c r="D19" s="12">
        <v>44927863293</v>
      </c>
      <c r="E19" s="12">
        <v>387207065400</v>
      </c>
      <c r="F19" s="15">
        <v>11.48</v>
      </c>
      <c r="G19" s="12">
        <v>44451371108</v>
      </c>
      <c r="H19" s="16">
        <v>-582215880</v>
      </c>
      <c r="I19" s="12"/>
    </row>
    <row r="20" spans="1:9" x14ac:dyDescent="0.25">
      <c r="A20">
        <v>17</v>
      </c>
      <c r="B20" t="s">
        <v>323</v>
      </c>
      <c r="C20" s="12">
        <v>281305</v>
      </c>
      <c r="D20" s="12">
        <v>6846923905</v>
      </c>
      <c r="E20" s="12">
        <v>56755055800</v>
      </c>
      <c r="F20" s="15">
        <v>11.68</v>
      </c>
      <c r="G20" s="12">
        <v>6628990517</v>
      </c>
      <c r="H20" s="16">
        <v>-95916126</v>
      </c>
      <c r="I20" s="12"/>
    </row>
    <row r="21" spans="1:9" x14ac:dyDescent="0.25">
      <c r="A21">
        <v>18</v>
      </c>
      <c r="B21" t="s">
        <v>219</v>
      </c>
      <c r="C21" s="12">
        <v>301890</v>
      </c>
      <c r="D21" s="12">
        <v>7398487028</v>
      </c>
      <c r="E21" s="12">
        <v>62583109100</v>
      </c>
      <c r="F21" s="15">
        <v>11.55</v>
      </c>
      <c r="G21" s="12">
        <v>7228349101</v>
      </c>
      <c r="H21" s="16">
        <v>-102934961</v>
      </c>
      <c r="I21" s="12"/>
    </row>
    <row r="22" spans="1:9" x14ac:dyDescent="0.25">
      <c r="A22">
        <v>19</v>
      </c>
      <c r="B22" t="s">
        <v>324</v>
      </c>
      <c r="C22" s="12">
        <v>273495</v>
      </c>
      <c r="D22" s="12">
        <v>6565094286</v>
      </c>
      <c r="E22" s="12">
        <v>58842143100</v>
      </c>
      <c r="F22" s="15">
        <v>10.88</v>
      </c>
      <c r="G22" s="12">
        <v>6402025169</v>
      </c>
      <c r="H22" s="16">
        <v>-93253163</v>
      </c>
      <c r="I22" s="12"/>
    </row>
    <row r="23" spans="1:9" x14ac:dyDescent="0.25">
      <c r="A23">
        <v>20</v>
      </c>
      <c r="B23" t="s">
        <v>325</v>
      </c>
      <c r="C23" s="12">
        <v>287014</v>
      </c>
      <c r="D23" s="12">
        <v>7100726372</v>
      </c>
      <c r="E23" s="12">
        <v>58753951900</v>
      </c>
      <c r="F23" s="15">
        <v>11.63</v>
      </c>
      <c r="G23" s="12">
        <v>6833084606</v>
      </c>
      <c r="H23" s="16">
        <v>-97862715</v>
      </c>
      <c r="I23" s="12"/>
    </row>
    <row r="24" spans="1:9" x14ac:dyDescent="0.25">
      <c r="A24">
        <v>21</v>
      </c>
      <c r="B24" t="s">
        <v>326</v>
      </c>
      <c r="C24" s="12">
        <v>286399</v>
      </c>
      <c r="D24" s="12">
        <v>7025013023</v>
      </c>
      <c r="E24" s="12">
        <v>58640594100</v>
      </c>
      <c r="F24" s="15">
        <v>11.51</v>
      </c>
      <c r="G24" s="12">
        <v>6749532381</v>
      </c>
      <c r="H24" s="16">
        <v>-97653019</v>
      </c>
      <c r="I24" s="12"/>
    </row>
    <row r="25" spans="1:9" x14ac:dyDescent="0.25">
      <c r="A25">
        <v>22</v>
      </c>
      <c r="B25" t="s">
        <v>327</v>
      </c>
      <c r="C25" s="12">
        <v>245376</v>
      </c>
      <c r="D25" s="12">
        <v>6151471303</v>
      </c>
      <c r="E25" s="12">
        <v>51987595200</v>
      </c>
      <c r="F25" s="15">
        <v>11.29</v>
      </c>
      <c r="G25" s="12">
        <v>5869399498</v>
      </c>
      <c r="H25" s="16">
        <v>-83665471</v>
      </c>
      <c r="I25" s="12"/>
    </row>
    <row r="26" spans="1:9" x14ac:dyDescent="0.25">
      <c r="A26">
        <v>23</v>
      </c>
      <c r="B26" t="s">
        <v>328</v>
      </c>
      <c r="C26" s="12">
        <v>130046</v>
      </c>
      <c r="D26" s="12">
        <v>3022511680</v>
      </c>
      <c r="E26" s="12">
        <v>26137317200</v>
      </c>
      <c r="F26" s="15">
        <v>11.2</v>
      </c>
      <c r="G26" s="12">
        <v>2927379526</v>
      </c>
      <c r="H26" s="16">
        <v>-44341581</v>
      </c>
      <c r="I26" s="12"/>
    </row>
    <row r="27" spans="1:9" x14ac:dyDescent="0.25">
      <c r="A27">
        <v>24</v>
      </c>
      <c r="B27" t="s">
        <v>329</v>
      </c>
      <c r="C27" s="12">
        <v>269954</v>
      </c>
      <c r="D27" s="12">
        <v>6649442460</v>
      </c>
      <c r="E27" s="12">
        <v>57374315600</v>
      </c>
      <c r="F27" s="15">
        <v>11.3</v>
      </c>
      <c r="G27" s="12">
        <v>6483297663</v>
      </c>
      <c r="H27" s="16">
        <v>-92045793</v>
      </c>
      <c r="I27" s="12"/>
    </row>
    <row r="28" spans="1:9" x14ac:dyDescent="0.25">
      <c r="A28">
        <v>25</v>
      </c>
      <c r="B28" t="s">
        <v>330</v>
      </c>
      <c r="C28" s="12">
        <v>250424</v>
      </c>
      <c r="D28" s="12">
        <v>6588229192</v>
      </c>
      <c r="E28" s="12">
        <v>55923828700</v>
      </c>
      <c r="F28" s="15">
        <v>11.34</v>
      </c>
      <c r="G28" s="12">
        <v>6341762175</v>
      </c>
      <c r="H28" s="16">
        <v>-85386680</v>
      </c>
      <c r="I28" s="12"/>
    </row>
    <row r="29" spans="1:9" x14ac:dyDescent="0.25">
      <c r="C29" s="12"/>
      <c r="D29" s="12"/>
      <c r="E29" s="12"/>
      <c r="G29" s="12"/>
      <c r="H29" s="16"/>
      <c r="I29" s="12"/>
    </row>
    <row r="30" spans="1:9" x14ac:dyDescent="0.25">
      <c r="C30" s="12"/>
      <c r="D30" s="12"/>
      <c r="E30" s="12"/>
      <c r="G30" s="12"/>
      <c r="H30" s="16"/>
      <c r="I30" s="12"/>
    </row>
    <row r="31" spans="1:9" x14ac:dyDescent="0.25">
      <c r="C31" s="16">
        <v>10156183</v>
      </c>
      <c r="D31" s="16">
        <v>270732104626</v>
      </c>
      <c r="E31" s="16">
        <v>2314097638400</v>
      </c>
      <c r="G31" s="16">
        <v>267278253853</v>
      </c>
      <c r="H31" s="16">
        <v>-3462937837</v>
      </c>
      <c r="I3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"/>
  <sheetViews>
    <sheetView workbookViewId="0">
      <selection activeCell="F28" sqref="F28"/>
    </sheetView>
  </sheetViews>
  <sheetFormatPr defaultRowHeight="15" x14ac:dyDescent="0.25"/>
  <cols>
    <col min="1" max="1" width="10.140625" customWidth="1"/>
    <col min="2" max="2" width="12.28515625" bestFit="1" customWidth="1"/>
    <col min="3" max="3" width="9" bestFit="1" customWidth="1"/>
    <col min="4" max="4" width="20" bestFit="1" customWidth="1"/>
    <col min="5" max="5" width="23.28515625" bestFit="1" customWidth="1"/>
    <col min="6" max="6" width="21.42578125" bestFit="1" customWidth="1"/>
    <col min="7" max="7" width="10" bestFit="1" customWidth="1"/>
    <col min="8" max="8" width="19.42578125" bestFit="1" customWidth="1"/>
    <col min="9" max="9" width="27.140625" bestFit="1" customWidth="1"/>
    <col min="10" max="10" width="19.42578125" bestFit="1" customWidth="1"/>
    <col min="11" max="11" width="27.140625" bestFit="1" customWidth="1"/>
  </cols>
  <sheetData>
    <row r="1" spans="1:9" ht="18.75" x14ac:dyDescent="0.3">
      <c r="A1" s="1" t="s">
        <v>354</v>
      </c>
    </row>
    <row r="2" spans="1:9" ht="18.75" x14ac:dyDescent="0.3">
      <c r="A2" s="2" t="s">
        <v>336</v>
      </c>
    </row>
    <row r="4" spans="1:9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334</v>
      </c>
    </row>
    <row r="5" spans="1:9" x14ac:dyDescent="0.25">
      <c r="A5" s="5"/>
      <c r="B5" s="5"/>
      <c r="C5" s="5"/>
      <c r="D5" s="5"/>
      <c r="E5" s="5"/>
      <c r="F5" s="5"/>
      <c r="G5" s="5"/>
      <c r="H5" s="5"/>
      <c r="I5" s="5" t="s">
        <v>335</v>
      </c>
    </row>
    <row r="6" spans="1:9" x14ac:dyDescent="0.25">
      <c r="A6" s="5"/>
      <c r="B6" s="6">
        <v>2019</v>
      </c>
      <c r="C6" s="6"/>
      <c r="D6" s="6">
        <v>2018</v>
      </c>
      <c r="E6" s="7" t="s">
        <v>11</v>
      </c>
      <c r="F6" s="7" t="s">
        <v>11</v>
      </c>
      <c r="G6" s="6">
        <v>2019</v>
      </c>
      <c r="H6" s="8" t="s">
        <v>11</v>
      </c>
      <c r="I6" s="9" t="s">
        <v>11</v>
      </c>
    </row>
    <row r="7" spans="1:9" x14ac:dyDescent="0.25">
      <c r="A7" s="3"/>
      <c r="B7" s="5"/>
      <c r="C7" s="5"/>
      <c r="D7" s="5"/>
      <c r="E7" s="5"/>
      <c r="F7" s="5"/>
      <c r="G7" s="5"/>
      <c r="H7" s="5" t="s">
        <v>12</v>
      </c>
      <c r="I7" s="3"/>
    </row>
    <row r="8" spans="1:9" ht="15.75" thickBot="1" x14ac:dyDescent="0.3">
      <c r="A8" s="23">
        <v>1</v>
      </c>
      <c r="B8" s="23">
        <v>2</v>
      </c>
      <c r="C8" s="23">
        <v>3</v>
      </c>
      <c r="D8" s="24">
        <v>4</v>
      </c>
      <c r="E8" s="24">
        <v>5</v>
      </c>
      <c r="F8" s="24">
        <v>6</v>
      </c>
      <c r="G8" s="25">
        <v>7</v>
      </c>
      <c r="H8" s="24">
        <v>8</v>
      </c>
      <c r="I8" s="24">
        <v>9</v>
      </c>
    </row>
    <row r="9" spans="1:9" x14ac:dyDescent="0.25">
      <c r="A9" s="10"/>
      <c r="B9" s="10"/>
      <c r="C9" s="10"/>
      <c r="D9" s="26"/>
      <c r="E9" s="26"/>
      <c r="F9" s="26"/>
      <c r="G9" s="10"/>
      <c r="H9" s="26"/>
      <c r="I9" s="26"/>
    </row>
    <row r="10" spans="1:9" x14ac:dyDescent="0.25">
      <c r="A10" s="27" t="s">
        <v>331</v>
      </c>
      <c r="B10" s="28" t="s">
        <v>332</v>
      </c>
      <c r="C10" s="12" t="s">
        <v>333</v>
      </c>
      <c r="D10" s="12">
        <v>59126</v>
      </c>
      <c r="E10" s="12">
        <v>3987901458</v>
      </c>
      <c r="F10" s="12">
        <v>11609737700</v>
      </c>
      <c r="G10" s="29">
        <v>33.6</v>
      </c>
      <c r="H10" s="12">
        <v>3900871867</v>
      </c>
      <c r="I10" s="13">
        <v>-59989581</v>
      </c>
    </row>
    <row r="11" spans="1:9" x14ac:dyDescent="0.25">
      <c r="A11" s="11"/>
      <c r="B11" s="11"/>
      <c r="C11" s="12"/>
      <c r="D11" s="12"/>
      <c r="E11" s="12"/>
      <c r="F11" s="11"/>
      <c r="G11" s="12"/>
      <c r="H11" s="12"/>
      <c r="I11" s="12"/>
    </row>
    <row r="12" spans="1:9" x14ac:dyDescent="0.25">
      <c r="A12" s="30"/>
      <c r="B12" s="30"/>
      <c r="C12" s="22"/>
      <c r="D12" s="22">
        <v>59126</v>
      </c>
      <c r="E12" s="22">
        <v>3987901458</v>
      </c>
      <c r="F12" s="22">
        <v>11609737700</v>
      </c>
      <c r="G12" s="22"/>
      <c r="H12" s="22">
        <v>3900871867</v>
      </c>
      <c r="I12" s="22">
        <v>-59989581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abSelected="1" workbookViewId="0">
      <selection activeCell="E12" sqref="E12"/>
    </sheetView>
  </sheetViews>
  <sheetFormatPr defaultRowHeight="15" x14ac:dyDescent="0.25"/>
  <cols>
    <col min="1" max="1" width="5.7109375" customWidth="1"/>
    <col min="2" max="2" width="29.28515625" customWidth="1"/>
    <col min="5" max="6" width="23.42578125" style="31" bestFit="1" customWidth="1"/>
    <col min="7" max="7" width="19.85546875" style="31" bestFit="1" customWidth="1"/>
    <col min="8" max="8" width="17.7109375" style="31" bestFit="1" customWidth="1"/>
  </cols>
  <sheetData>
    <row r="1" spans="1:8" ht="18.75" x14ac:dyDescent="0.3">
      <c r="A1" s="1" t="s">
        <v>354</v>
      </c>
      <c r="B1" s="1"/>
      <c r="C1" s="3"/>
      <c r="D1" s="3"/>
      <c r="E1" s="3"/>
      <c r="F1" s="3"/>
      <c r="G1" s="3"/>
      <c r="H1" s="3"/>
    </row>
    <row r="2" spans="1:8" ht="15.75" x14ac:dyDescent="0.25">
      <c r="A2" s="4"/>
      <c r="B2" s="4"/>
      <c r="C2" s="3"/>
      <c r="D2" s="3"/>
      <c r="E2" s="3"/>
      <c r="F2" s="3"/>
      <c r="G2" s="3"/>
      <c r="H2" s="3"/>
    </row>
    <row r="3" spans="1:8" ht="15.75" x14ac:dyDescent="0.25">
      <c r="A3" s="4" t="s">
        <v>346</v>
      </c>
      <c r="B3" s="4"/>
      <c r="C3" s="3"/>
      <c r="D3" s="3"/>
      <c r="E3" s="3"/>
      <c r="F3" s="3"/>
      <c r="G3" s="3"/>
      <c r="H3" s="3"/>
    </row>
    <row r="4" spans="1:8" x14ac:dyDescent="0.25">
      <c r="A4" s="3" t="s">
        <v>347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5" t="s">
        <v>348</v>
      </c>
      <c r="F6" s="5" t="s">
        <v>304</v>
      </c>
      <c r="G6" s="5" t="s">
        <v>336</v>
      </c>
      <c r="H6" s="5" t="s">
        <v>349</v>
      </c>
    </row>
    <row r="7" spans="1:8" x14ac:dyDescent="0.25">
      <c r="A7" s="3"/>
      <c r="B7" s="3"/>
      <c r="C7" s="3"/>
      <c r="D7" s="3"/>
      <c r="E7" s="5" t="s">
        <v>350</v>
      </c>
      <c r="F7" s="5"/>
      <c r="G7" s="5"/>
      <c r="H7" s="5"/>
    </row>
    <row r="9" spans="1:8" x14ac:dyDescent="0.25">
      <c r="A9" s="3" t="s">
        <v>340</v>
      </c>
      <c r="B9" s="3"/>
      <c r="E9" s="32">
        <v>10156183</v>
      </c>
      <c r="F9" s="32">
        <v>10156183</v>
      </c>
      <c r="G9" s="32">
        <v>59126</v>
      </c>
      <c r="H9" s="32">
        <v>10215309</v>
      </c>
    </row>
    <row r="10" spans="1:8" x14ac:dyDescent="0.25">
      <c r="A10" s="3" t="s">
        <v>341</v>
      </c>
      <c r="B10" s="3"/>
      <c r="E10" s="32">
        <v>477017552847</v>
      </c>
      <c r="F10" s="32">
        <v>267278253853</v>
      </c>
      <c r="G10" s="32">
        <v>3900871867</v>
      </c>
      <c r="H10" s="32">
        <v>748196678567</v>
      </c>
    </row>
    <row r="11" spans="1:8" x14ac:dyDescent="0.25">
      <c r="A11" s="3" t="s">
        <v>342</v>
      </c>
      <c r="B11" s="3"/>
      <c r="E11" s="32">
        <v>483841184031</v>
      </c>
      <c r="F11" s="32">
        <v>270732104626</v>
      </c>
      <c r="G11" s="32">
        <v>3987901458</v>
      </c>
      <c r="H11" s="32">
        <v>758561190115</v>
      </c>
    </row>
    <row r="12" spans="1:8" x14ac:dyDescent="0.25">
      <c r="A12" s="3" t="s">
        <v>343</v>
      </c>
      <c r="B12" s="3"/>
      <c r="E12" s="32">
        <v>-6823631184</v>
      </c>
      <c r="F12" s="32">
        <v>-3453850773</v>
      </c>
      <c r="G12" s="32">
        <v>-87029591</v>
      </c>
      <c r="H12" s="32">
        <v>-10364511548</v>
      </c>
    </row>
    <row r="13" spans="1:8" x14ac:dyDescent="0.25">
      <c r="A13" s="3" t="s">
        <v>337</v>
      </c>
      <c r="B13" s="3"/>
      <c r="E13" s="38">
        <v>66.393998185055636</v>
      </c>
      <c r="F13" s="38">
        <v>33.606001814944371</v>
      </c>
      <c r="G13" s="32"/>
      <c r="H13" s="37">
        <v>100</v>
      </c>
    </row>
    <row r="14" spans="1:8" x14ac:dyDescent="0.25">
      <c r="A14" s="3" t="s">
        <v>344</v>
      </c>
      <c r="B14" s="3"/>
      <c r="E14" s="32">
        <v>-57782425.069001339</v>
      </c>
      <c r="F14" s="32">
        <v>-29247165.930998664</v>
      </c>
      <c r="G14" s="32"/>
      <c r="H14" s="32">
        <v>-87029591</v>
      </c>
    </row>
    <row r="15" spans="1:8" x14ac:dyDescent="0.25">
      <c r="A15" s="3" t="s">
        <v>338</v>
      </c>
      <c r="B15" s="3"/>
      <c r="E15" s="32">
        <v>-6881413609.0690012</v>
      </c>
      <c r="F15" s="32">
        <v>-3483097938.9309988</v>
      </c>
      <c r="G15" s="32"/>
      <c r="H15" s="32">
        <v>-10364511548</v>
      </c>
    </row>
    <row r="16" spans="1:8" x14ac:dyDescent="0.25">
      <c r="A16" s="3" t="s">
        <v>345</v>
      </c>
      <c r="B16" s="3"/>
      <c r="E16" s="38">
        <v>-673.63734264612071</v>
      </c>
      <c r="F16" s="38">
        <v>-340.96843658189869</v>
      </c>
      <c r="G16" s="38">
        <v>-1014.6057792280194</v>
      </c>
      <c r="H16" s="38">
        <v>-1014.6057792280194</v>
      </c>
    </row>
    <row r="17" spans="1:8" x14ac:dyDescent="0.25">
      <c r="A17" s="3" t="s">
        <v>339</v>
      </c>
      <c r="B17" s="3"/>
      <c r="E17" s="32">
        <v>-6841584127.5477066</v>
      </c>
      <c r="F17" s="32">
        <v>-3462937839.1496577</v>
      </c>
      <c r="G17" s="32">
        <v>-59989581.302635878</v>
      </c>
      <c r="H17" s="32">
        <v>-10364511548</v>
      </c>
    </row>
    <row r="20" spans="1:8" x14ac:dyDescent="0.25">
      <c r="A20" s="3" t="s">
        <v>355</v>
      </c>
      <c r="B20" s="3" t="s">
        <v>356</v>
      </c>
    </row>
    <row r="21" spans="1:8" x14ac:dyDescent="0.25">
      <c r="A21" s="3" t="s">
        <v>357</v>
      </c>
      <c r="B21" s="3" t="s">
        <v>358</v>
      </c>
    </row>
    <row r="22" spans="1:8" x14ac:dyDescent="0.25">
      <c r="A22" s="3" t="s">
        <v>359</v>
      </c>
      <c r="B22" s="3" t="s">
        <v>360</v>
      </c>
    </row>
    <row r="23" spans="1:8" x14ac:dyDescent="0.25">
      <c r="A23" s="3" t="s">
        <v>361</v>
      </c>
      <c r="B23" s="3" t="s">
        <v>362</v>
      </c>
    </row>
    <row r="24" spans="1:8" x14ac:dyDescent="0.25">
      <c r="A24" s="3" t="s">
        <v>363</v>
      </c>
      <c r="B24" s="3" t="s">
        <v>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8"/>
  <sheetViews>
    <sheetView workbookViewId="0">
      <selection activeCell="H22" sqref="H22"/>
    </sheetView>
  </sheetViews>
  <sheetFormatPr defaultRowHeight="15" x14ac:dyDescent="0.25"/>
  <cols>
    <col min="2" max="2" width="12.28515625" bestFit="1" customWidth="1"/>
    <col min="3" max="3" width="15.42578125" bestFit="1" customWidth="1"/>
    <col min="4" max="4" width="20" bestFit="1" customWidth="1"/>
    <col min="5" max="5" width="19.42578125" bestFit="1" customWidth="1"/>
    <col min="7" max="7" width="27.42578125" bestFit="1" customWidth="1"/>
    <col min="8" max="8" width="19.42578125" style="12" bestFit="1" customWidth="1"/>
  </cols>
  <sheetData>
    <row r="1" spans="1:10" ht="15.75" x14ac:dyDescent="0.25">
      <c r="A1" s="34" t="s">
        <v>351</v>
      </c>
    </row>
    <row r="3" spans="1:10" x14ac:dyDescent="0.25">
      <c r="A3" s="5" t="s">
        <v>1</v>
      </c>
      <c r="B3" s="5" t="s">
        <v>2</v>
      </c>
      <c r="C3" s="5" t="s">
        <v>3</v>
      </c>
      <c r="D3" s="5" t="s">
        <v>4</v>
      </c>
      <c r="E3" s="17" t="s">
        <v>352</v>
      </c>
      <c r="F3" s="17"/>
      <c r="G3" s="5" t="s">
        <v>9</v>
      </c>
      <c r="H3" s="16" t="s">
        <v>352</v>
      </c>
    </row>
    <row r="4" spans="1:10" x14ac:dyDescent="0.25">
      <c r="A4" s="5"/>
      <c r="B4" s="5"/>
      <c r="C4" s="5"/>
      <c r="D4" s="5"/>
      <c r="E4" s="17" t="s">
        <v>353</v>
      </c>
      <c r="F4" s="17"/>
      <c r="G4" s="5" t="s">
        <v>10</v>
      </c>
      <c r="H4" s="16" t="s">
        <v>353</v>
      </c>
    </row>
    <row r="5" spans="1:10" x14ac:dyDescent="0.25">
      <c r="A5" s="5"/>
      <c r="B5" s="5">
        <v>2019</v>
      </c>
      <c r="C5" s="5"/>
      <c r="D5" s="5">
        <v>2018</v>
      </c>
      <c r="E5" s="17"/>
      <c r="F5" s="17"/>
      <c r="G5" s="5" t="s">
        <v>11</v>
      </c>
      <c r="H5" s="16"/>
    </row>
    <row r="6" spans="1:10" ht="15.75" thickBo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</row>
    <row r="8" spans="1:10" x14ac:dyDescent="0.25">
      <c r="A8">
        <v>1</v>
      </c>
      <c r="B8">
        <v>14</v>
      </c>
      <c r="C8" t="s">
        <v>15</v>
      </c>
      <c r="D8" s="12">
        <v>45332</v>
      </c>
      <c r="E8">
        <v>233</v>
      </c>
      <c r="G8" s="12">
        <v>-30537328</v>
      </c>
      <c r="H8" s="12">
        <v>-26180</v>
      </c>
      <c r="I8" s="33">
        <f>H8/G8</f>
        <v>8.5731141899513929E-4</v>
      </c>
    </row>
    <row r="9" spans="1:10" x14ac:dyDescent="0.25">
      <c r="B9">
        <v>15</v>
      </c>
      <c r="C9" t="s">
        <v>16</v>
      </c>
      <c r="D9" s="12">
        <v>33280</v>
      </c>
      <c r="E9">
        <v>-60</v>
      </c>
      <c r="G9" s="12">
        <v>-22418651</v>
      </c>
      <c r="H9" s="12">
        <v>137097</v>
      </c>
      <c r="I9" s="33">
        <f t="shared" ref="I9:I72" si="0">H9/G9</f>
        <v>-6.1153099711485758E-3</v>
      </c>
    </row>
    <row r="10" spans="1:10" x14ac:dyDescent="0.25">
      <c r="B10">
        <v>17</v>
      </c>
      <c r="C10" t="s">
        <v>17</v>
      </c>
      <c r="D10" s="12">
        <v>44663</v>
      </c>
      <c r="E10">
        <v>235</v>
      </c>
      <c r="G10" s="12">
        <v>-30086665</v>
      </c>
      <c r="H10" s="12">
        <v>-29474</v>
      </c>
      <c r="I10" s="33">
        <f t="shared" si="0"/>
        <v>9.7963665962977277E-4</v>
      </c>
    </row>
    <row r="11" spans="1:10" x14ac:dyDescent="0.25">
      <c r="B11">
        <v>20</v>
      </c>
      <c r="C11" t="s">
        <v>18</v>
      </c>
      <c r="D11" s="12">
        <v>44210</v>
      </c>
      <c r="E11">
        <v>183</v>
      </c>
      <c r="G11" s="12">
        <v>-29781507</v>
      </c>
      <c r="H11" s="12">
        <v>4393</v>
      </c>
      <c r="I11" s="33">
        <f t="shared" si="0"/>
        <v>-1.4750764627189617E-4</v>
      </c>
    </row>
    <row r="12" spans="1:10" x14ac:dyDescent="0.25">
      <c r="B12">
        <v>23</v>
      </c>
      <c r="C12" t="s">
        <v>19</v>
      </c>
      <c r="D12" s="12">
        <v>78070</v>
      </c>
      <c r="E12">
        <v>658</v>
      </c>
      <c r="G12" s="12">
        <v>-52590867</v>
      </c>
      <c r="H12" s="12">
        <v>-218775</v>
      </c>
      <c r="I12" s="33">
        <f t="shared" si="0"/>
        <v>4.1599428280959883E-3</v>
      </c>
    </row>
    <row r="13" spans="1:10" x14ac:dyDescent="0.25">
      <c r="B13">
        <v>25</v>
      </c>
      <c r="C13" t="s">
        <v>20</v>
      </c>
      <c r="D13" s="12">
        <v>28232</v>
      </c>
      <c r="E13">
        <v>165</v>
      </c>
      <c r="G13" s="12">
        <v>-19018129</v>
      </c>
      <c r="H13" s="12">
        <v>-29761</v>
      </c>
      <c r="I13" s="33">
        <f t="shared" si="0"/>
        <v>1.5648752829471291E-3</v>
      </c>
    </row>
    <row r="14" spans="1:10" x14ac:dyDescent="0.25">
      <c r="B14">
        <v>26</v>
      </c>
      <c r="C14" t="s">
        <v>21</v>
      </c>
      <c r="D14" s="12">
        <v>111415</v>
      </c>
      <c r="E14">
        <v>530</v>
      </c>
      <c r="G14" s="12">
        <v>-75053305</v>
      </c>
      <c r="H14" s="12">
        <v>-35486</v>
      </c>
      <c r="I14" s="33">
        <f t="shared" si="0"/>
        <v>4.7281062439555462E-4</v>
      </c>
    </row>
    <row r="15" spans="1:10" x14ac:dyDescent="0.25">
      <c r="B15">
        <v>27</v>
      </c>
      <c r="C15" t="s">
        <v>22</v>
      </c>
      <c r="D15" s="12">
        <v>92723</v>
      </c>
      <c r="E15">
        <v>578</v>
      </c>
      <c r="G15" s="12">
        <v>-62461675</v>
      </c>
      <c r="H15" s="12">
        <v>-122162</v>
      </c>
      <c r="I15" s="33">
        <f t="shared" si="0"/>
        <v>1.9557912912197759E-3</v>
      </c>
    </row>
    <row r="16" spans="1:10" x14ac:dyDescent="0.25">
      <c r="B16">
        <v>28</v>
      </c>
      <c r="C16" t="s">
        <v>23</v>
      </c>
      <c r="D16" s="12">
        <v>16778</v>
      </c>
      <c r="E16">
        <v>-28</v>
      </c>
      <c r="G16" s="12">
        <v>-11302287</v>
      </c>
      <c r="H16" s="12">
        <v>67596</v>
      </c>
      <c r="I16" s="33">
        <f t="shared" si="0"/>
        <v>-5.9807364651065752E-3</v>
      </c>
    </row>
    <row r="17" spans="2:9" x14ac:dyDescent="0.25">
      <c r="B17">
        <v>36</v>
      </c>
      <c r="C17" t="s">
        <v>24</v>
      </c>
      <c r="D17" s="12">
        <v>89684</v>
      </c>
      <c r="E17">
        <v>709</v>
      </c>
      <c r="G17" s="12">
        <v>-60414491</v>
      </c>
      <c r="H17" s="12">
        <v>-219600</v>
      </c>
      <c r="I17" s="33">
        <f t="shared" si="0"/>
        <v>3.6348895168213866E-3</v>
      </c>
    </row>
    <row r="18" spans="2:9" x14ac:dyDescent="0.25">
      <c r="B18">
        <v>38</v>
      </c>
      <c r="C18" t="s">
        <v>25</v>
      </c>
      <c r="D18" s="12">
        <v>47953</v>
      </c>
      <c r="E18">
        <v>205</v>
      </c>
      <c r="G18" s="12">
        <v>-32302931</v>
      </c>
      <c r="H18" s="12">
        <v>364</v>
      </c>
      <c r="I18" s="33">
        <f t="shared" si="0"/>
        <v>-1.1268327322991217E-5</v>
      </c>
    </row>
    <row r="19" spans="2:9" x14ac:dyDescent="0.25">
      <c r="B19">
        <v>39</v>
      </c>
      <c r="C19" t="s">
        <v>26</v>
      </c>
      <c r="D19" s="12">
        <v>28624</v>
      </c>
      <c r="E19">
        <v>266</v>
      </c>
      <c r="G19" s="12">
        <v>-19282195</v>
      </c>
      <c r="H19" s="12">
        <v>-96955</v>
      </c>
      <c r="I19" s="33">
        <f t="shared" si="0"/>
        <v>5.0282138522092529E-3</v>
      </c>
    </row>
    <row r="20" spans="2:9" x14ac:dyDescent="0.25">
      <c r="B20">
        <v>40</v>
      </c>
      <c r="C20" t="s">
        <v>27</v>
      </c>
      <c r="D20" s="12">
        <v>10867</v>
      </c>
      <c r="E20">
        <v>94</v>
      </c>
      <c r="G20" s="12">
        <v>-7320417</v>
      </c>
      <c r="H20" s="12">
        <v>-32083</v>
      </c>
      <c r="I20" s="33">
        <f t="shared" si="0"/>
        <v>4.3826738285537561E-3</v>
      </c>
    </row>
    <row r="21" spans="2:9" x14ac:dyDescent="0.25">
      <c r="B21">
        <v>60</v>
      </c>
      <c r="C21" t="s">
        <v>28</v>
      </c>
      <c r="D21" s="12">
        <v>71223</v>
      </c>
      <c r="E21">
        <v>286</v>
      </c>
      <c r="G21" s="12">
        <v>-47978472</v>
      </c>
      <c r="H21" s="12">
        <v>13042</v>
      </c>
      <c r="I21" s="33">
        <f t="shared" si="0"/>
        <v>-2.7183024920009955E-4</v>
      </c>
    </row>
    <row r="22" spans="2:9" x14ac:dyDescent="0.25">
      <c r="B22">
        <v>62</v>
      </c>
      <c r="C22" t="s">
        <v>29</v>
      </c>
      <c r="D22" s="12">
        <v>33199</v>
      </c>
      <c r="E22">
        <v>223</v>
      </c>
      <c r="G22" s="12">
        <v>-22364086</v>
      </c>
      <c r="H22" s="12">
        <v>-54598</v>
      </c>
      <c r="I22" s="33">
        <f t="shared" si="0"/>
        <v>2.4413248992156441E-3</v>
      </c>
    </row>
    <row r="23" spans="2:9" x14ac:dyDescent="0.25">
      <c r="B23">
        <v>63</v>
      </c>
      <c r="C23" t="s">
        <v>30</v>
      </c>
      <c r="D23" s="12">
        <v>72420</v>
      </c>
      <c r="E23">
        <v>119</v>
      </c>
      <c r="G23" s="12">
        <v>-48784816</v>
      </c>
      <c r="H23" s="12">
        <v>129495</v>
      </c>
      <c r="I23" s="33">
        <f t="shared" si="0"/>
        <v>-2.6544119793338976E-3</v>
      </c>
    </row>
    <row r="24" spans="2:9" x14ac:dyDescent="0.25">
      <c r="B24">
        <v>80</v>
      </c>
      <c r="C24" t="s">
        <v>31</v>
      </c>
      <c r="D24" s="12">
        <v>961609</v>
      </c>
      <c r="E24">
        <v>6212</v>
      </c>
      <c r="G24" s="12">
        <v>-647775731</v>
      </c>
      <c r="H24" s="12">
        <v>-1414191</v>
      </c>
      <c r="I24" s="33">
        <f t="shared" si="0"/>
        <v>2.1831490936174021E-3</v>
      </c>
    </row>
    <row r="25" spans="2:9" x14ac:dyDescent="0.25">
      <c r="B25">
        <v>81</v>
      </c>
      <c r="C25" t="s">
        <v>32</v>
      </c>
      <c r="D25" s="12">
        <v>97094</v>
      </c>
      <c r="E25">
        <v>410</v>
      </c>
      <c r="G25" s="12">
        <v>-65406144</v>
      </c>
      <c r="H25" s="12">
        <v>4171</v>
      </c>
      <c r="I25" s="33">
        <f t="shared" si="0"/>
        <v>-6.3770767467961423E-5</v>
      </c>
    </row>
    <row r="26" spans="2:9" x14ac:dyDescent="0.25">
      <c r="B26">
        <v>82</v>
      </c>
      <c r="C26" t="s">
        <v>33</v>
      </c>
      <c r="D26" s="12">
        <v>103274</v>
      </c>
      <c r="E26">
        <v>775</v>
      </c>
      <c r="G26" s="12">
        <v>-69569223</v>
      </c>
      <c r="H26" s="12">
        <v>-224844</v>
      </c>
      <c r="I26" s="33">
        <f t="shared" si="0"/>
        <v>3.2319464025061771E-3</v>
      </c>
    </row>
    <row r="27" spans="2:9" x14ac:dyDescent="0.25">
      <c r="B27">
        <v>83</v>
      </c>
      <c r="C27" t="s">
        <v>34</v>
      </c>
      <c r="D27" s="12">
        <v>50349</v>
      </c>
      <c r="E27">
        <v>439</v>
      </c>
      <c r="G27" s="12">
        <v>-33916967</v>
      </c>
      <c r="H27" s="12">
        <v>-150999</v>
      </c>
      <c r="I27" s="33">
        <f t="shared" si="0"/>
        <v>4.4520195452618155E-3</v>
      </c>
    </row>
    <row r="28" spans="2:9" x14ac:dyDescent="0.25">
      <c r="B28">
        <v>84</v>
      </c>
      <c r="C28" t="s">
        <v>35</v>
      </c>
      <c r="D28" s="12">
        <v>81216</v>
      </c>
      <c r="E28">
        <v>912</v>
      </c>
      <c r="G28" s="12">
        <v>-54710130</v>
      </c>
      <c r="H28" s="12">
        <v>-381493</v>
      </c>
      <c r="I28" s="33">
        <f t="shared" si="0"/>
        <v>6.9729865383248036E-3</v>
      </c>
    </row>
    <row r="29" spans="2:9" x14ac:dyDescent="0.25">
      <c r="B29">
        <v>86</v>
      </c>
      <c r="C29" t="s">
        <v>36</v>
      </c>
      <c r="D29" s="12">
        <v>47783</v>
      </c>
      <c r="E29">
        <v>311</v>
      </c>
      <c r="G29" s="12">
        <v>-32188413</v>
      </c>
      <c r="H29" s="12">
        <v>-71843</v>
      </c>
      <c r="I29" s="33">
        <f t="shared" si="0"/>
        <v>2.231952224547386E-3</v>
      </c>
    </row>
    <row r="30" spans="2:9" x14ac:dyDescent="0.25">
      <c r="B30">
        <v>87</v>
      </c>
      <c r="C30" t="s">
        <v>37</v>
      </c>
      <c r="D30" s="12">
        <v>11961</v>
      </c>
      <c r="E30">
        <v>17</v>
      </c>
      <c r="G30" s="12">
        <v>-8057376</v>
      </c>
      <c r="H30" s="12">
        <v>23183</v>
      </c>
      <c r="I30" s="33">
        <f t="shared" si="0"/>
        <v>-2.8772394387453185E-3</v>
      </c>
    </row>
    <row r="31" spans="2:9" x14ac:dyDescent="0.25">
      <c r="B31">
        <v>88</v>
      </c>
      <c r="C31" t="s">
        <v>38</v>
      </c>
      <c r="D31" s="12">
        <v>61534</v>
      </c>
      <c r="E31">
        <v>177</v>
      </c>
      <c r="G31" s="12">
        <v>-41451600</v>
      </c>
      <c r="H31" s="12">
        <v>58688</v>
      </c>
      <c r="I31" s="33">
        <f t="shared" si="0"/>
        <v>-1.415819895975065E-3</v>
      </c>
    </row>
    <row r="32" spans="2:9" x14ac:dyDescent="0.25">
      <c r="B32">
        <v>91</v>
      </c>
      <c r="C32" t="s">
        <v>39</v>
      </c>
      <c r="D32" s="12">
        <v>47923</v>
      </c>
      <c r="E32">
        <v>264</v>
      </c>
      <c r="G32" s="12">
        <v>-32282722</v>
      </c>
      <c r="H32" s="12">
        <v>-39639</v>
      </c>
      <c r="I32" s="33">
        <f t="shared" si="0"/>
        <v>1.2278704379389074E-3</v>
      </c>
    </row>
    <row r="33" spans="1:9" x14ac:dyDescent="0.25">
      <c r="B33">
        <v>92</v>
      </c>
      <c r="C33" t="s">
        <v>40</v>
      </c>
      <c r="D33" s="12">
        <v>28224</v>
      </c>
      <c r="E33">
        <v>64</v>
      </c>
      <c r="G33" s="12">
        <v>-19012740</v>
      </c>
      <c r="H33" s="12">
        <v>38545</v>
      </c>
      <c r="I33" s="33">
        <f t="shared" si="0"/>
        <v>-2.0273248358732092E-3</v>
      </c>
    </row>
    <row r="34" spans="1:9" x14ac:dyDescent="0.25">
      <c r="A34">
        <v>3</v>
      </c>
      <c r="B34">
        <v>5</v>
      </c>
      <c r="C34" t="s">
        <v>41</v>
      </c>
      <c r="D34" s="12">
        <v>21440</v>
      </c>
      <c r="E34">
        <v>187</v>
      </c>
      <c r="G34" s="12">
        <v>-14442785</v>
      </c>
      <c r="H34" s="12">
        <v>-64341</v>
      </c>
      <c r="I34" s="33">
        <f t="shared" si="0"/>
        <v>4.4548887212542453E-3</v>
      </c>
    </row>
    <row r="35" spans="1:9" x14ac:dyDescent="0.25">
      <c r="B35">
        <v>19</v>
      </c>
      <c r="C35" t="s">
        <v>42</v>
      </c>
      <c r="D35" s="12">
        <v>9339</v>
      </c>
      <c r="E35">
        <v>-79</v>
      </c>
      <c r="G35" s="12">
        <v>-6291099</v>
      </c>
      <c r="H35" s="12">
        <v>80528</v>
      </c>
      <c r="I35" s="33">
        <f t="shared" si="0"/>
        <v>-1.2800307227719672E-2</v>
      </c>
    </row>
    <row r="36" spans="1:9" x14ac:dyDescent="0.25">
      <c r="B36">
        <v>30</v>
      </c>
      <c r="C36" t="s">
        <v>43</v>
      </c>
      <c r="D36" s="12">
        <v>18671</v>
      </c>
      <c r="E36">
        <v>269</v>
      </c>
      <c r="G36" s="12">
        <v>-12577483</v>
      </c>
      <c r="H36" s="12">
        <v>-127847</v>
      </c>
      <c r="I36" s="33">
        <f t="shared" si="0"/>
        <v>1.0164752359434714E-2</v>
      </c>
    </row>
    <row r="37" spans="1:9" x14ac:dyDescent="0.25">
      <c r="B37">
        <v>31</v>
      </c>
      <c r="C37" t="s">
        <v>44</v>
      </c>
      <c r="D37" s="12">
        <v>13879</v>
      </c>
      <c r="E37">
        <v>22</v>
      </c>
      <c r="G37" s="12">
        <v>-9349413</v>
      </c>
      <c r="H37" s="12">
        <v>25362</v>
      </c>
      <c r="I37" s="33">
        <f t="shared" si="0"/>
        <v>-2.7126836732958531E-3</v>
      </c>
    </row>
    <row r="38" spans="1:9" x14ac:dyDescent="0.25">
      <c r="B38">
        <v>60</v>
      </c>
      <c r="C38" t="s">
        <v>45</v>
      </c>
      <c r="D38" s="12">
        <v>21140</v>
      </c>
      <c r="E38">
        <v>164</v>
      </c>
      <c r="G38" s="12">
        <v>-14240693</v>
      </c>
      <c r="H38" s="12">
        <v>-49650</v>
      </c>
      <c r="I38" s="33">
        <f t="shared" si="0"/>
        <v>3.4864876309039176E-3</v>
      </c>
    </row>
    <row r="39" spans="1:9" x14ac:dyDescent="0.25">
      <c r="B39">
        <v>80</v>
      </c>
      <c r="C39" t="s">
        <v>46</v>
      </c>
      <c r="D39" s="12">
        <v>224519</v>
      </c>
      <c r="E39">
        <v>2968</v>
      </c>
      <c r="G39" s="12">
        <v>-151244383</v>
      </c>
      <c r="H39" s="12">
        <v>-1356906</v>
      </c>
      <c r="I39" s="33">
        <f t="shared" si="0"/>
        <v>8.9716125193224534E-3</v>
      </c>
    </row>
    <row r="40" spans="1:9" x14ac:dyDescent="0.25">
      <c r="B40">
        <v>81</v>
      </c>
      <c r="C40" t="s">
        <v>47</v>
      </c>
      <c r="D40" s="12">
        <v>44230</v>
      </c>
      <c r="E40">
        <v>157</v>
      </c>
      <c r="G40" s="12">
        <v>-29794980</v>
      </c>
      <c r="H40" s="12">
        <v>22041</v>
      </c>
      <c r="I40" s="33">
        <f t="shared" si="0"/>
        <v>-7.3975548901190739E-4</v>
      </c>
    </row>
    <row r="41" spans="1:9" x14ac:dyDescent="0.25">
      <c r="B41">
        <v>82</v>
      </c>
      <c r="C41" t="s">
        <v>48</v>
      </c>
      <c r="D41" s="12">
        <v>22022</v>
      </c>
      <c r="E41">
        <v>-8</v>
      </c>
      <c r="G41" s="12">
        <v>-14834842</v>
      </c>
      <c r="H41" s="12">
        <v>69271</v>
      </c>
      <c r="I41" s="33">
        <f t="shared" si="0"/>
        <v>-4.6694801333239683E-3</v>
      </c>
    </row>
    <row r="42" spans="1:9" x14ac:dyDescent="0.25">
      <c r="A42">
        <v>4</v>
      </c>
      <c r="B42">
        <v>28</v>
      </c>
      <c r="C42" t="s">
        <v>49</v>
      </c>
      <c r="D42" s="12">
        <v>9132</v>
      </c>
      <c r="E42">
        <v>-37</v>
      </c>
      <c r="G42" s="12">
        <v>-6151656</v>
      </c>
      <c r="H42" s="12">
        <v>51513</v>
      </c>
      <c r="I42" s="33">
        <f t="shared" si="0"/>
        <v>-8.3738427506349512E-3</v>
      </c>
    </row>
    <row r="43" spans="1:9" x14ac:dyDescent="0.25">
      <c r="B43">
        <v>61</v>
      </c>
      <c r="C43" t="s">
        <v>50</v>
      </c>
      <c r="D43" s="12">
        <v>11203</v>
      </c>
      <c r="E43">
        <v>56</v>
      </c>
      <c r="G43" s="12">
        <v>-7546759</v>
      </c>
      <c r="H43" s="12">
        <v>-5400</v>
      </c>
      <c r="I43" s="33">
        <f t="shared" si="0"/>
        <v>7.1553894857381828E-4</v>
      </c>
    </row>
    <row r="44" spans="1:9" x14ac:dyDescent="0.25">
      <c r="B44">
        <v>80</v>
      </c>
      <c r="C44" t="s">
        <v>51</v>
      </c>
      <c r="D44" s="12">
        <v>55947</v>
      </c>
      <c r="E44">
        <v>164</v>
      </c>
      <c r="G44" s="12">
        <v>-37687988</v>
      </c>
      <c r="H44" s="12">
        <v>51282</v>
      </c>
      <c r="I44" s="33">
        <f t="shared" si="0"/>
        <v>-1.3606987987790698E-3</v>
      </c>
    </row>
    <row r="45" spans="1:9" x14ac:dyDescent="0.25">
      <c r="B45">
        <v>81</v>
      </c>
      <c r="C45" t="s">
        <v>52</v>
      </c>
      <c r="D45" s="12">
        <v>12027</v>
      </c>
      <c r="E45">
        <v>-12</v>
      </c>
      <c r="G45" s="12">
        <v>-8101836</v>
      </c>
      <c r="H45" s="12">
        <v>42994</v>
      </c>
      <c r="I45" s="33">
        <f t="shared" si="0"/>
        <v>-5.3066983829344362E-3</v>
      </c>
    </row>
    <row r="46" spans="1:9" x14ac:dyDescent="0.25">
      <c r="B46">
        <v>82</v>
      </c>
      <c r="C46" t="s">
        <v>53</v>
      </c>
      <c r="D46" s="12">
        <v>16712</v>
      </c>
      <c r="E46">
        <v>-129</v>
      </c>
      <c r="G46" s="12">
        <v>-11257827</v>
      </c>
      <c r="H46" s="12">
        <v>135735</v>
      </c>
      <c r="I46" s="33">
        <f t="shared" si="0"/>
        <v>-1.2056944914857903E-2</v>
      </c>
    </row>
    <row r="47" spans="1:9" x14ac:dyDescent="0.25">
      <c r="B47">
        <v>83</v>
      </c>
      <c r="C47" t="s">
        <v>54</v>
      </c>
      <c r="D47" s="12">
        <v>34425</v>
      </c>
      <c r="E47">
        <v>176</v>
      </c>
      <c r="G47" s="12">
        <v>-23189966</v>
      </c>
      <c r="H47" s="12">
        <v>-19246</v>
      </c>
      <c r="I47" s="33">
        <f t="shared" si="0"/>
        <v>8.2992790933803006E-4</v>
      </c>
    </row>
    <row r="48" spans="1:9" x14ac:dyDescent="0.25">
      <c r="B48">
        <v>84</v>
      </c>
      <c r="C48" t="s">
        <v>55</v>
      </c>
      <c r="D48" s="12">
        <v>105727</v>
      </c>
      <c r="E48">
        <v>333</v>
      </c>
      <c r="G48" s="12">
        <v>-71221655</v>
      </c>
      <c r="H48" s="12">
        <v>81299</v>
      </c>
      <c r="I48" s="33">
        <f t="shared" si="0"/>
        <v>-1.1414927103280596E-3</v>
      </c>
    </row>
    <row r="49" spans="1:9" x14ac:dyDescent="0.25">
      <c r="B49">
        <v>86</v>
      </c>
      <c r="C49" t="s">
        <v>56</v>
      </c>
      <c r="D49" s="12">
        <v>35620</v>
      </c>
      <c r="E49">
        <v>178</v>
      </c>
      <c r="G49" s="12">
        <v>-23994962</v>
      </c>
      <c r="H49" s="12">
        <v>-17133</v>
      </c>
      <c r="I49" s="33">
        <f t="shared" si="0"/>
        <v>7.1402488572392818E-4</v>
      </c>
    </row>
    <row r="50" spans="1:9" x14ac:dyDescent="0.25">
      <c r="B50">
        <v>88</v>
      </c>
      <c r="C50" t="s">
        <v>57</v>
      </c>
      <c r="D50" s="12">
        <v>13249</v>
      </c>
      <c r="E50">
        <v>131</v>
      </c>
      <c r="G50" s="12">
        <v>-8925021</v>
      </c>
      <c r="H50" s="12">
        <v>-50207</v>
      </c>
      <c r="I50" s="33">
        <f t="shared" si="0"/>
        <v>5.6254209373849092E-3</v>
      </c>
    </row>
    <row r="51" spans="1:9" x14ac:dyDescent="0.25">
      <c r="A51">
        <v>5</v>
      </c>
      <c r="B51">
        <v>9</v>
      </c>
      <c r="C51" t="s">
        <v>58</v>
      </c>
      <c r="D51" s="12">
        <v>5297</v>
      </c>
      <c r="E51">
        <v>-27</v>
      </c>
      <c r="G51" s="12">
        <v>-3568257</v>
      </c>
      <c r="H51" s="12">
        <v>33627</v>
      </c>
      <c r="I51" s="33">
        <f t="shared" si="0"/>
        <v>-9.423928825754423E-3</v>
      </c>
    </row>
    <row r="52" spans="1:9" x14ac:dyDescent="0.25">
      <c r="B52">
        <v>12</v>
      </c>
      <c r="C52" t="s">
        <v>59</v>
      </c>
      <c r="D52" s="12">
        <v>3749</v>
      </c>
      <c r="E52">
        <v>-14</v>
      </c>
      <c r="G52" s="12">
        <v>-2525466</v>
      </c>
      <c r="H52" s="12">
        <v>20343</v>
      </c>
      <c r="I52" s="33">
        <f t="shared" si="0"/>
        <v>-8.0551470500889732E-3</v>
      </c>
    </row>
    <row r="53" spans="1:9" x14ac:dyDescent="0.25">
      <c r="B53">
        <v>13</v>
      </c>
      <c r="C53" t="s">
        <v>60</v>
      </c>
      <c r="D53" s="12">
        <v>9897</v>
      </c>
      <c r="E53">
        <v>41</v>
      </c>
      <c r="G53" s="12">
        <v>-6666989</v>
      </c>
      <c r="H53" s="12">
        <v>961</v>
      </c>
      <c r="I53" s="33">
        <f t="shared" si="0"/>
        <v>-1.4414303068446639E-4</v>
      </c>
    </row>
    <row r="54" spans="1:9" x14ac:dyDescent="0.25">
      <c r="B54">
        <v>60</v>
      </c>
      <c r="C54" t="s">
        <v>61</v>
      </c>
      <c r="D54" s="12">
        <v>5449</v>
      </c>
      <c r="E54">
        <v>12</v>
      </c>
      <c r="G54" s="12">
        <v>-3670650</v>
      </c>
      <c r="H54" s="12">
        <v>7682</v>
      </c>
      <c r="I54" s="33">
        <f t="shared" si="0"/>
        <v>-2.0928173484260279E-3</v>
      </c>
    </row>
    <row r="55" spans="1:9" x14ac:dyDescent="0.25">
      <c r="B55">
        <v>61</v>
      </c>
      <c r="C55" t="s">
        <v>62</v>
      </c>
      <c r="D55" s="12">
        <v>11532</v>
      </c>
      <c r="E55">
        <v>-74</v>
      </c>
      <c r="G55" s="12">
        <v>-7768386</v>
      </c>
      <c r="H55" s="12">
        <v>83504</v>
      </c>
      <c r="I55" s="33">
        <f t="shared" si="0"/>
        <v>-1.0749208394124597E-2</v>
      </c>
    </row>
    <row r="56" spans="1:9" x14ac:dyDescent="0.25">
      <c r="B56">
        <v>62</v>
      </c>
      <c r="C56" t="s">
        <v>63</v>
      </c>
      <c r="D56" s="12">
        <v>21707</v>
      </c>
      <c r="E56">
        <v>-26</v>
      </c>
      <c r="G56" s="12">
        <v>-14622646</v>
      </c>
      <c r="H56" s="12">
        <v>80535</v>
      </c>
      <c r="I56" s="33">
        <f t="shared" si="0"/>
        <v>-5.5075531473578725E-3</v>
      </c>
    </row>
    <row r="57" spans="1:9" x14ac:dyDescent="0.25">
      <c r="B57">
        <v>63</v>
      </c>
      <c r="C57" t="s">
        <v>64</v>
      </c>
      <c r="D57" s="12">
        <v>7955</v>
      </c>
      <c r="E57">
        <v>13</v>
      </c>
      <c r="G57" s="12">
        <v>-5358785</v>
      </c>
      <c r="H57" s="12">
        <v>14273</v>
      </c>
      <c r="I57" s="33">
        <f t="shared" si="0"/>
        <v>-2.6634768888843274E-3</v>
      </c>
    </row>
    <row r="58" spans="1:9" x14ac:dyDescent="0.25">
      <c r="B58">
        <v>80</v>
      </c>
      <c r="C58" t="s">
        <v>65</v>
      </c>
      <c r="D58" s="12">
        <v>160754</v>
      </c>
      <c r="E58">
        <v>1913</v>
      </c>
      <c r="G58" s="12">
        <v>-108289897</v>
      </c>
      <c r="H58" s="12">
        <v>-828063</v>
      </c>
      <c r="I58" s="33">
        <f t="shared" si="0"/>
        <v>7.646724421577389E-3</v>
      </c>
    </row>
    <row r="59" spans="1:9" x14ac:dyDescent="0.25">
      <c r="B59">
        <v>81</v>
      </c>
      <c r="C59" t="s">
        <v>66</v>
      </c>
      <c r="D59" s="12">
        <v>141515</v>
      </c>
      <c r="E59">
        <v>196</v>
      </c>
      <c r="G59" s="12">
        <v>-95329789</v>
      </c>
      <c r="H59" s="12">
        <v>277761</v>
      </c>
      <c r="I59" s="33">
        <f t="shared" si="0"/>
        <v>-2.9136852490043801E-3</v>
      </c>
    </row>
    <row r="60" spans="1:9" x14ac:dyDescent="0.25">
      <c r="B60">
        <v>82</v>
      </c>
      <c r="C60" t="s">
        <v>67</v>
      </c>
      <c r="D60" s="12">
        <v>14595</v>
      </c>
      <c r="E60">
        <v>-14</v>
      </c>
      <c r="G60" s="12">
        <v>-9831737</v>
      </c>
      <c r="H60" s="12">
        <v>51794</v>
      </c>
      <c r="I60" s="33">
        <f t="shared" si="0"/>
        <v>-5.2680416492019667E-3</v>
      </c>
    </row>
    <row r="61" spans="1:9" x14ac:dyDescent="0.25">
      <c r="B61">
        <v>83</v>
      </c>
      <c r="C61" t="s">
        <v>68</v>
      </c>
      <c r="D61" s="12">
        <v>43631</v>
      </c>
      <c r="E61">
        <v>-1</v>
      </c>
      <c r="G61" s="12">
        <v>-29391471</v>
      </c>
      <c r="H61" s="12">
        <v>127197</v>
      </c>
      <c r="I61" s="33">
        <f t="shared" si="0"/>
        <v>-4.3276840414009903E-3</v>
      </c>
    </row>
    <row r="62" spans="1:9" x14ac:dyDescent="0.25">
      <c r="B62">
        <v>84</v>
      </c>
      <c r="C62" t="s">
        <v>69</v>
      </c>
      <c r="D62" s="12">
        <v>7493</v>
      </c>
      <c r="E62">
        <v>4</v>
      </c>
      <c r="G62" s="12">
        <v>-5047565</v>
      </c>
      <c r="H62" s="12">
        <v>19022</v>
      </c>
      <c r="I62" s="33">
        <f t="shared" si="0"/>
        <v>-3.7685497858868581E-3</v>
      </c>
    </row>
    <row r="63" spans="1:9" x14ac:dyDescent="0.25">
      <c r="B63">
        <v>86</v>
      </c>
      <c r="C63" t="s">
        <v>70</v>
      </c>
      <c r="D63" s="12">
        <v>27286</v>
      </c>
      <c r="E63">
        <v>60</v>
      </c>
      <c r="G63" s="12">
        <v>-18380869</v>
      </c>
      <c r="H63" s="12">
        <v>38531</v>
      </c>
      <c r="I63" s="33">
        <f t="shared" si="0"/>
        <v>-2.0962556231699384E-3</v>
      </c>
    </row>
    <row r="64" spans="1:9" x14ac:dyDescent="0.25">
      <c r="A64">
        <v>6</v>
      </c>
      <c r="B64">
        <v>4</v>
      </c>
      <c r="C64" t="s">
        <v>71</v>
      </c>
      <c r="D64" s="12">
        <v>6799</v>
      </c>
      <c r="E64">
        <v>-1</v>
      </c>
      <c r="G64" s="12">
        <v>-4580060</v>
      </c>
      <c r="H64" s="12">
        <v>20392</v>
      </c>
      <c r="I64" s="33">
        <f t="shared" si="0"/>
        <v>-4.4523434190818457E-3</v>
      </c>
    </row>
    <row r="65" spans="1:9" x14ac:dyDescent="0.25">
      <c r="B65">
        <v>17</v>
      </c>
      <c r="C65" t="s">
        <v>72</v>
      </c>
      <c r="D65" s="12">
        <v>9766</v>
      </c>
      <c r="E65">
        <v>0</v>
      </c>
      <c r="G65" s="12">
        <v>-6578742</v>
      </c>
      <c r="H65" s="12">
        <v>28320</v>
      </c>
      <c r="I65" s="33">
        <f t="shared" si="0"/>
        <v>-4.3047743778369786E-3</v>
      </c>
    </row>
    <row r="66" spans="1:9" x14ac:dyDescent="0.25">
      <c r="B66">
        <v>42</v>
      </c>
      <c r="C66" t="s">
        <v>73</v>
      </c>
      <c r="D66" s="12">
        <v>7313</v>
      </c>
      <c r="E66">
        <v>-32</v>
      </c>
      <c r="G66" s="12">
        <v>-4926310</v>
      </c>
      <c r="H66" s="12">
        <v>42855</v>
      </c>
      <c r="I66" s="33">
        <f t="shared" si="0"/>
        <v>-8.6992089413780293E-3</v>
      </c>
    </row>
    <row r="67" spans="1:9" x14ac:dyDescent="0.25">
      <c r="B67">
        <v>43</v>
      </c>
      <c r="C67" t="s">
        <v>74</v>
      </c>
      <c r="D67" s="12">
        <v>12104</v>
      </c>
      <c r="E67">
        <v>115</v>
      </c>
      <c r="G67" s="12">
        <v>-8153706</v>
      </c>
      <c r="H67" s="12">
        <v>-42702</v>
      </c>
      <c r="I67" s="33">
        <f t="shared" si="0"/>
        <v>5.2371277551582062E-3</v>
      </c>
    </row>
    <row r="68" spans="1:9" x14ac:dyDescent="0.25">
      <c r="B68">
        <v>62</v>
      </c>
      <c r="C68" t="s">
        <v>75</v>
      </c>
      <c r="D68" s="12">
        <v>29809</v>
      </c>
      <c r="E68">
        <v>15</v>
      </c>
      <c r="G68" s="12">
        <v>-20080456</v>
      </c>
      <c r="H68" s="12">
        <v>76291</v>
      </c>
      <c r="I68" s="33">
        <f t="shared" si="0"/>
        <v>-3.7992663114821694E-3</v>
      </c>
    </row>
    <row r="69" spans="1:9" x14ac:dyDescent="0.25">
      <c r="B69">
        <v>65</v>
      </c>
      <c r="C69" t="s">
        <v>76</v>
      </c>
      <c r="D69" s="12">
        <v>13946</v>
      </c>
      <c r="E69">
        <v>51</v>
      </c>
      <c r="G69" s="12">
        <v>-9394546</v>
      </c>
      <c r="H69" s="12">
        <v>5937</v>
      </c>
      <c r="I69" s="33">
        <f t="shared" si="0"/>
        <v>-6.3196241734299883E-4</v>
      </c>
    </row>
    <row r="70" spans="1:9" x14ac:dyDescent="0.25">
      <c r="B70">
        <v>80</v>
      </c>
      <c r="C70" t="s">
        <v>77</v>
      </c>
      <c r="D70" s="12">
        <v>139147</v>
      </c>
      <c r="E70">
        <v>1032</v>
      </c>
      <c r="G70" s="12">
        <v>-93734615</v>
      </c>
      <c r="H70" s="12">
        <v>-294690</v>
      </c>
      <c r="I70" s="33">
        <f t="shared" si="0"/>
        <v>3.1438759309994498E-3</v>
      </c>
    </row>
    <row r="71" spans="1:9" x14ac:dyDescent="0.25">
      <c r="B71">
        <v>82</v>
      </c>
      <c r="C71" t="s">
        <v>78</v>
      </c>
      <c r="D71" s="12">
        <v>31465</v>
      </c>
      <c r="E71">
        <v>48</v>
      </c>
      <c r="G71" s="12">
        <v>-21195999</v>
      </c>
      <c r="H71" s="12">
        <v>58768</v>
      </c>
      <c r="I71" s="33">
        <f t="shared" si="0"/>
        <v>-2.7725987343177362E-3</v>
      </c>
    </row>
    <row r="72" spans="1:9" x14ac:dyDescent="0.25">
      <c r="B72">
        <v>83</v>
      </c>
      <c r="C72" t="s">
        <v>79</v>
      </c>
      <c r="D72" s="12">
        <v>34372</v>
      </c>
      <c r="E72">
        <v>17</v>
      </c>
      <c r="G72" s="12">
        <v>-23154263</v>
      </c>
      <c r="H72" s="12">
        <v>88170</v>
      </c>
      <c r="I72" s="33">
        <f t="shared" si="0"/>
        <v>-3.8079380889817138E-3</v>
      </c>
    </row>
    <row r="73" spans="1:9" x14ac:dyDescent="0.25">
      <c r="B73">
        <v>84</v>
      </c>
      <c r="C73" t="s">
        <v>80</v>
      </c>
      <c r="D73" s="12">
        <v>11581</v>
      </c>
      <c r="E73">
        <v>2</v>
      </c>
      <c r="G73" s="12">
        <v>-7801394</v>
      </c>
      <c r="H73" s="12">
        <v>32229</v>
      </c>
      <c r="I73" s="33">
        <f t="shared" ref="I73:I136" si="1">H73/G73</f>
        <v>-4.1311847600569848E-3</v>
      </c>
    </row>
    <row r="74" spans="1:9" x14ac:dyDescent="0.25">
      <c r="B74">
        <v>85</v>
      </c>
      <c r="C74" t="s">
        <v>81</v>
      </c>
      <c r="D74" s="12">
        <v>27477</v>
      </c>
      <c r="E74">
        <v>-38</v>
      </c>
      <c r="G74" s="12">
        <v>-18509533</v>
      </c>
      <c r="H74" s="12">
        <v>105386</v>
      </c>
      <c r="I74" s="33">
        <f t="shared" si="1"/>
        <v>-5.6936066404268543E-3</v>
      </c>
    </row>
    <row r="75" spans="1:9" x14ac:dyDescent="0.25">
      <c r="B75">
        <v>86</v>
      </c>
      <c r="C75" t="s">
        <v>82</v>
      </c>
      <c r="D75" s="12">
        <v>17637</v>
      </c>
      <c r="E75">
        <v>94</v>
      </c>
      <c r="G75" s="12">
        <v>-11880942</v>
      </c>
      <c r="H75" s="12">
        <v>-12451</v>
      </c>
      <c r="I75" s="33">
        <f t="shared" si="1"/>
        <v>1.0479808755905046E-3</v>
      </c>
    </row>
    <row r="76" spans="1:9" x14ac:dyDescent="0.25">
      <c r="B76">
        <v>87</v>
      </c>
      <c r="C76" t="s">
        <v>83</v>
      </c>
      <c r="D76" s="12">
        <v>18972</v>
      </c>
      <c r="E76">
        <v>63</v>
      </c>
      <c r="G76" s="12">
        <v>-12780248</v>
      </c>
      <c r="H76" s="12">
        <v>12393</v>
      </c>
      <c r="I76" s="33">
        <f t="shared" si="1"/>
        <v>-9.6969949252940948E-4</v>
      </c>
    </row>
    <row r="77" spans="1:9" x14ac:dyDescent="0.25">
      <c r="A77">
        <v>7</v>
      </c>
      <c r="B77">
        <v>60</v>
      </c>
      <c r="C77" t="s">
        <v>84</v>
      </c>
      <c r="D77" s="12">
        <v>9560</v>
      </c>
      <c r="E77">
        <v>-9</v>
      </c>
      <c r="G77" s="12">
        <v>-6439973</v>
      </c>
      <c r="H77" s="12">
        <v>33811</v>
      </c>
      <c r="I77" s="33">
        <f t="shared" si="1"/>
        <v>-5.2501772911159724E-3</v>
      </c>
    </row>
    <row r="78" spans="1:9" x14ac:dyDescent="0.25">
      <c r="B78">
        <v>61</v>
      </c>
      <c r="C78" t="s">
        <v>85</v>
      </c>
      <c r="D78" s="12">
        <v>8815</v>
      </c>
      <c r="E78">
        <v>-36</v>
      </c>
      <c r="G78" s="12">
        <v>-5938113</v>
      </c>
      <c r="H78" s="12">
        <v>49917</v>
      </c>
      <c r="I78" s="33">
        <f t="shared" si="1"/>
        <v>-8.4062058098254445E-3</v>
      </c>
    </row>
    <row r="79" spans="1:9" x14ac:dyDescent="0.25">
      <c r="B79">
        <v>63</v>
      </c>
      <c r="C79" t="s">
        <v>86</v>
      </c>
      <c r="D79" s="12">
        <v>12408</v>
      </c>
      <c r="E79">
        <v>-20</v>
      </c>
      <c r="G79" s="12">
        <v>-8358492</v>
      </c>
      <c r="H79" s="12">
        <v>49511</v>
      </c>
      <c r="I79" s="33">
        <f t="shared" si="1"/>
        <v>-5.9234369070401693E-3</v>
      </c>
    </row>
    <row r="80" spans="1:9" x14ac:dyDescent="0.25">
      <c r="B80">
        <v>64</v>
      </c>
      <c r="C80" t="s">
        <v>87</v>
      </c>
      <c r="D80" s="12">
        <v>20114</v>
      </c>
      <c r="E80">
        <v>35</v>
      </c>
      <c r="G80" s="12">
        <v>-13549542</v>
      </c>
      <c r="H80" s="12">
        <v>34647</v>
      </c>
      <c r="I80" s="33">
        <f t="shared" si="1"/>
        <v>-2.5570606002771165E-3</v>
      </c>
    </row>
    <row r="81" spans="2:9" x14ac:dyDescent="0.25">
      <c r="B81">
        <v>65</v>
      </c>
      <c r="C81" t="s">
        <v>88</v>
      </c>
      <c r="D81" s="12">
        <v>17502</v>
      </c>
      <c r="E81">
        <v>170</v>
      </c>
      <c r="G81" s="12">
        <v>-11790001</v>
      </c>
      <c r="H81" s="12">
        <v>-64260</v>
      </c>
      <c r="I81" s="33">
        <f t="shared" si="1"/>
        <v>5.4503812171008302E-3</v>
      </c>
    </row>
    <row r="82" spans="2:9" x14ac:dyDescent="0.25">
      <c r="B82">
        <v>67</v>
      </c>
      <c r="C82" t="s">
        <v>89</v>
      </c>
      <c r="D82" s="12">
        <v>10218</v>
      </c>
      <c r="E82">
        <v>39</v>
      </c>
      <c r="G82" s="12">
        <v>-6883226</v>
      </c>
      <c r="H82" s="12">
        <v>3245</v>
      </c>
      <c r="I82" s="33">
        <f t="shared" si="1"/>
        <v>-4.7143592263278877E-4</v>
      </c>
    </row>
    <row r="83" spans="2:9" x14ac:dyDescent="0.25">
      <c r="B83">
        <v>80</v>
      </c>
      <c r="C83" t="s">
        <v>90</v>
      </c>
      <c r="D83" s="12">
        <v>92271</v>
      </c>
      <c r="E83">
        <v>1043</v>
      </c>
      <c r="G83" s="12">
        <v>-62157191</v>
      </c>
      <c r="H83" s="12">
        <v>-438062</v>
      </c>
      <c r="I83" s="33">
        <f t="shared" si="1"/>
        <v>7.0476479543613866E-3</v>
      </c>
    </row>
    <row r="84" spans="2:9" x14ac:dyDescent="0.25">
      <c r="B84">
        <v>81</v>
      </c>
      <c r="C84" t="s">
        <v>91</v>
      </c>
      <c r="D84" s="12">
        <v>28509</v>
      </c>
      <c r="E84">
        <v>32</v>
      </c>
      <c r="G84" s="12">
        <v>-19204727</v>
      </c>
      <c r="H84" s="12">
        <v>61021</v>
      </c>
      <c r="I84" s="33">
        <f t="shared" si="1"/>
        <v>-3.1773948153493671E-3</v>
      </c>
    </row>
    <row r="85" spans="2:9" x14ac:dyDescent="0.25">
      <c r="B85">
        <v>21</v>
      </c>
      <c r="C85" t="s">
        <v>92</v>
      </c>
      <c r="D85" s="12">
        <v>6087</v>
      </c>
      <c r="E85">
        <v>-36</v>
      </c>
      <c r="G85" s="12">
        <v>-4100431</v>
      </c>
      <c r="H85" s="12">
        <v>42006</v>
      </c>
      <c r="I85" s="33">
        <f t="shared" si="1"/>
        <v>-1.0244288954014835E-2</v>
      </c>
    </row>
    <row r="86" spans="2:9" x14ac:dyDescent="0.25">
      <c r="B86">
        <v>34</v>
      </c>
      <c r="C86" t="s">
        <v>93</v>
      </c>
      <c r="D86" s="12">
        <v>7091</v>
      </c>
      <c r="E86">
        <v>-22</v>
      </c>
      <c r="G86" s="12">
        <v>-4776762</v>
      </c>
      <c r="H86" s="12">
        <v>35447</v>
      </c>
      <c r="I86" s="33">
        <f t="shared" si="1"/>
        <v>-7.4207172138783554E-3</v>
      </c>
    </row>
    <row r="87" spans="2:9" x14ac:dyDescent="0.25">
      <c r="B87">
        <v>40</v>
      </c>
      <c r="C87" t="s">
        <v>94</v>
      </c>
      <c r="D87" s="12">
        <v>15011</v>
      </c>
      <c r="E87">
        <v>-19</v>
      </c>
      <c r="G87" s="12">
        <v>-10111970</v>
      </c>
      <c r="H87" s="12">
        <v>56383</v>
      </c>
      <c r="I87" s="33">
        <f t="shared" si="1"/>
        <v>-5.5758670170105327E-3</v>
      </c>
    </row>
    <row r="88" spans="2:9" x14ac:dyDescent="0.25">
      <c r="B88">
        <v>60</v>
      </c>
      <c r="C88" t="s">
        <v>95</v>
      </c>
      <c r="D88" s="12">
        <v>14374</v>
      </c>
      <c r="E88">
        <v>-109</v>
      </c>
      <c r="G88" s="12">
        <v>-9682863</v>
      </c>
      <c r="H88" s="12">
        <v>115424</v>
      </c>
      <c r="I88" s="33">
        <f t="shared" si="1"/>
        <v>-1.1920441299231435E-2</v>
      </c>
    </row>
    <row r="89" spans="2:9" x14ac:dyDescent="0.25">
      <c r="B89">
        <v>61</v>
      </c>
      <c r="C89" t="s">
        <v>96</v>
      </c>
      <c r="D89" s="12">
        <v>13565</v>
      </c>
      <c r="E89">
        <v>0</v>
      </c>
      <c r="G89" s="12">
        <v>-9137891</v>
      </c>
      <c r="H89" s="12">
        <v>39335</v>
      </c>
      <c r="I89" s="33">
        <f t="shared" si="1"/>
        <v>-4.3046037646980034E-3</v>
      </c>
    </row>
    <row r="90" spans="2:9" x14ac:dyDescent="0.25">
      <c r="B90">
        <v>62</v>
      </c>
      <c r="C90" t="s">
        <v>97</v>
      </c>
      <c r="D90" s="12">
        <v>9381</v>
      </c>
      <c r="E90">
        <v>-50</v>
      </c>
      <c r="G90" s="12">
        <v>-6319392</v>
      </c>
      <c r="H90" s="12">
        <v>61030</v>
      </c>
      <c r="I90" s="33">
        <f t="shared" si="1"/>
        <v>-9.6575746527514036E-3</v>
      </c>
    </row>
    <row r="91" spans="2:9" x14ac:dyDescent="0.25">
      <c r="B91">
        <v>80</v>
      </c>
      <c r="C91" t="s">
        <v>98</v>
      </c>
      <c r="D91" s="12">
        <v>68416</v>
      </c>
      <c r="E91">
        <v>702</v>
      </c>
      <c r="G91" s="12">
        <v>-46087572</v>
      </c>
      <c r="H91" s="12">
        <v>-276537</v>
      </c>
      <c r="I91" s="33">
        <f t="shared" si="1"/>
        <v>6.0002510004215455E-3</v>
      </c>
    </row>
    <row r="92" spans="2:9" x14ac:dyDescent="0.25">
      <c r="B92">
        <v>81</v>
      </c>
      <c r="C92" t="s">
        <v>99</v>
      </c>
      <c r="D92" s="12">
        <v>20337</v>
      </c>
      <c r="E92">
        <v>-79</v>
      </c>
      <c r="G92" s="12">
        <v>-13699763</v>
      </c>
      <c r="H92" s="12">
        <v>112419</v>
      </c>
      <c r="I92" s="33">
        <f t="shared" si="1"/>
        <v>-8.2059083795829168E-3</v>
      </c>
    </row>
    <row r="93" spans="2:9" x14ac:dyDescent="0.25">
      <c r="B93">
        <v>82</v>
      </c>
      <c r="C93" t="s">
        <v>100</v>
      </c>
      <c r="D93" s="12">
        <v>26926</v>
      </c>
      <c r="E93">
        <v>-48</v>
      </c>
      <c r="G93" s="12">
        <v>-18138359</v>
      </c>
      <c r="H93" s="12">
        <v>110553</v>
      </c>
      <c r="I93" s="33">
        <f t="shared" si="1"/>
        <v>-6.0949835649410184E-3</v>
      </c>
    </row>
    <row r="94" spans="2:9" x14ac:dyDescent="0.25">
      <c r="B94">
        <v>83</v>
      </c>
      <c r="C94" t="s">
        <v>101</v>
      </c>
      <c r="D94" s="12">
        <v>36696</v>
      </c>
      <c r="E94">
        <v>64</v>
      </c>
      <c r="G94" s="12">
        <v>-24719796</v>
      </c>
      <c r="H94" s="12">
        <v>63112</v>
      </c>
      <c r="I94" s="33">
        <f t="shared" si="1"/>
        <v>-2.5530955028916905E-3</v>
      </c>
    </row>
    <row r="95" spans="2:9" x14ac:dyDescent="0.25">
      <c r="B95">
        <v>84</v>
      </c>
      <c r="C95" t="s">
        <v>102</v>
      </c>
      <c r="D95" s="12">
        <v>15740</v>
      </c>
      <c r="E95">
        <v>-31</v>
      </c>
      <c r="G95" s="12">
        <v>-10603052</v>
      </c>
      <c r="H95" s="12">
        <v>66615</v>
      </c>
      <c r="I95" s="33">
        <f t="shared" si="1"/>
        <v>-6.2826250404128927E-3</v>
      </c>
    </row>
    <row r="96" spans="2:9" x14ac:dyDescent="0.25">
      <c r="B96">
        <v>85</v>
      </c>
      <c r="C96" t="s">
        <v>103</v>
      </c>
      <c r="D96" s="12">
        <v>10890</v>
      </c>
      <c r="E96">
        <v>-16</v>
      </c>
      <c r="G96" s="12">
        <v>-7335911</v>
      </c>
      <c r="H96" s="12">
        <v>42403</v>
      </c>
      <c r="I96" s="33">
        <f t="shared" si="1"/>
        <v>-5.7801955339970724E-3</v>
      </c>
    </row>
    <row r="97" spans="1:9" x14ac:dyDescent="0.25">
      <c r="A97">
        <v>10</v>
      </c>
      <c r="B97">
        <v>60</v>
      </c>
      <c r="C97" t="s">
        <v>104</v>
      </c>
      <c r="D97" s="12">
        <v>13492</v>
      </c>
      <c r="E97">
        <v>-16</v>
      </c>
      <c r="G97" s="12">
        <v>-9088715</v>
      </c>
      <c r="H97" s="12">
        <v>49948</v>
      </c>
      <c r="I97" s="33">
        <f t="shared" si="1"/>
        <v>-5.4956063645960956E-3</v>
      </c>
    </row>
    <row r="98" spans="1:9" x14ac:dyDescent="0.25">
      <c r="B98">
        <v>80</v>
      </c>
      <c r="C98" t="s">
        <v>105</v>
      </c>
      <c r="D98" s="12">
        <v>66720</v>
      </c>
      <c r="E98">
        <v>82</v>
      </c>
      <c r="G98" s="12">
        <v>-44945084</v>
      </c>
      <c r="H98" s="12">
        <v>137997</v>
      </c>
      <c r="I98" s="33">
        <f t="shared" si="1"/>
        <v>-3.0703469149150997E-3</v>
      </c>
    </row>
    <row r="99" spans="1:9" x14ac:dyDescent="0.25">
      <c r="B99">
        <v>81</v>
      </c>
      <c r="C99" t="s">
        <v>106</v>
      </c>
      <c r="D99" s="12">
        <v>29668</v>
      </c>
      <c r="E99">
        <v>-17</v>
      </c>
      <c r="G99" s="12">
        <v>-19985473</v>
      </c>
      <c r="H99" s="12">
        <v>97532</v>
      </c>
      <c r="I99" s="33">
        <f t="shared" si="1"/>
        <v>-4.8801446930978312E-3</v>
      </c>
    </row>
    <row r="100" spans="1:9" x14ac:dyDescent="0.25">
      <c r="B100">
        <v>82</v>
      </c>
      <c r="C100" t="s">
        <v>107</v>
      </c>
      <c r="D100" s="12">
        <v>32353</v>
      </c>
      <c r="E100">
        <v>24</v>
      </c>
      <c r="G100" s="12">
        <v>-21794189</v>
      </c>
      <c r="H100" s="12">
        <v>77580</v>
      </c>
      <c r="I100" s="33">
        <f t="shared" si="1"/>
        <v>-3.5596644591822158E-3</v>
      </c>
    </row>
    <row r="101" spans="1:9" x14ac:dyDescent="0.25">
      <c r="B101">
        <v>83</v>
      </c>
      <c r="C101" t="s">
        <v>108</v>
      </c>
      <c r="D101" s="12">
        <v>17465</v>
      </c>
      <c r="E101">
        <v>-23</v>
      </c>
      <c r="G101" s="12">
        <v>-11765076</v>
      </c>
      <c r="H101" s="12">
        <v>66205</v>
      </c>
      <c r="I101" s="33">
        <f t="shared" si="1"/>
        <v>-5.6272479667789652E-3</v>
      </c>
    </row>
    <row r="102" spans="1:9" x14ac:dyDescent="0.25">
      <c r="A102">
        <v>12</v>
      </c>
      <c r="B102">
        <v>14</v>
      </c>
      <c r="C102" t="s">
        <v>109</v>
      </c>
      <c r="D102" s="12">
        <v>14128</v>
      </c>
      <c r="E102">
        <v>64</v>
      </c>
      <c r="G102" s="12">
        <v>-9517148</v>
      </c>
      <c r="H102" s="12">
        <v>-2330</v>
      </c>
      <c r="I102" s="33">
        <f t="shared" si="1"/>
        <v>2.4482124266639543E-4</v>
      </c>
    </row>
    <row r="103" spans="1:9" x14ac:dyDescent="0.25">
      <c r="B103">
        <v>30</v>
      </c>
      <c r="C103" t="s">
        <v>110</v>
      </c>
      <c r="D103" s="12">
        <v>24633</v>
      </c>
      <c r="E103">
        <v>183</v>
      </c>
      <c r="G103" s="12">
        <v>-16593709</v>
      </c>
      <c r="H103" s="12">
        <v>-52376</v>
      </c>
      <c r="I103" s="33">
        <f t="shared" si="1"/>
        <v>3.1563769136845779E-3</v>
      </c>
    </row>
    <row r="104" spans="1:9" x14ac:dyDescent="0.25">
      <c r="B104">
        <v>31</v>
      </c>
      <c r="C104" t="s">
        <v>111</v>
      </c>
      <c r="D104" s="12">
        <v>18346</v>
      </c>
      <c r="E104">
        <v>155</v>
      </c>
      <c r="G104" s="12">
        <v>-12358551</v>
      </c>
      <c r="H104" s="12">
        <v>-51664</v>
      </c>
      <c r="I104" s="33">
        <f t="shared" si="1"/>
        <v>4.1804253589275957E-3</v>
      </c>
    </row>
    <row r="105" spans="1:9" x14ac:dyDescent="0.25">
      <c r="B105">
        <v>33</v>
      </c>
      <c r="C105" t="s">
        <v>112</v>
      </c>
      <c r="D105" s="12">
        <v>36494</v>
      </c>
      <c r="E105">
        <v>364</v>
      </c>
      <c r="G105" s="12">
        <v>-24583721</v>
      </c>
      <c r="H105" s="12">
        <v>-140435</v>
      </c>
      <c r="I105" s="33">
        <f t="shared" si="1"/>
        <v>5.7125200859544411E-3</v>
      </c>
    </row>
    <row r="106" spans="1:9" x14ac:dyDescent="0.25">
      <c r="B106">
        <v>56</v>
      </c>
      <c r="C106" t="s">
        <v>113</v>
      </c>
      <c r="D106" s="12">
        <v>14898</v>
      </c>
      <c r="E106">
        <v>-10</v>
      </c>
      <c r="G106" s="12">
        <v>-10035849</v>
      </c>
      <c r="H106" s="12">
        <v>49966</v>
      </c>
      <c r="I106" s="33">
        <f t="shared" si="1"/>
        <v>-4.9787516731270073E-3</v>
      </c>
    </row>
    <row r="107" spans="1:9" x14ac:dyDescent="0.25">
      <c r="B107">
        <v>57</v>
      </c>
      <c r="C107" t="s">
        <v>114</v>
      </c>
      <c r="D107" s="12">
        <v>10157</v>
      </c>
      <c r="E107">
        <v>94</v>
      </c>
      <c r="G107" s="12">
        <v>-6842134</v>
      </c>
      <c r="H107" s="12">
        <v>-34141</v>
      </c>
      <c r="I107" s="33">
        <f t="shared" si="1"/>
        <v>4.9898175043049438E-3</v>
      </c>
    </row>
    <row r="108" spans="1:9" x14ac:dyDescent="0.25">
      <c r="B108">
        <v>60</v>
      </c>
      <c r="C108" t="s">
        <v>115</v>
      </c>
      <c r="D108" s="12">
        <v>15471</v>
      </c>
      <c r="E108">
        <v>10</v>
      </c>
      <c r="G108" s="12">
        <v>-10421843</v>
      </c>
      <c r="H108" s="12">
        <v>38097</v>
      </c>
      <c r="I108" s="33">
        <f t="shared" si="1"/>
        <v>-3.6554954819411501E-3</v>
      </c>
    </row>
    <row r="109" spans="1:9" x14ac:dyDescent="0.25">
      <c r="B109">
        <v>61</v>
      </c>
      <c r="C109" t="s">
        <v>116</v>
      </c>
      <c r="D109" s="12">
        <v>31387</v>
      </c>
      <c r="E109">
        <v>214</v>
      </c>
      <c r="G109" s="12">
        <v>-21143455</v>
      </c>
      <c r="H109" s="12">
        <v>-53763</v>
      </c>
      <c r="I109" s="33">
        <f t="shared" si="1"/>
        <v>2.542772692542444E-3</v>
      </c>
    </row>
    <row r="110" spans="1:9" x14ac:dyDescent="0.25">
      <c r="B110">
        <v>62</v>
      </c>
      <c r="C110" t="s">
        <v>117</v>
      </c>
      <c r="D110" s="12">
        <v>24653</v>
      </c>
      <c r="E110">
        <v>226</v>
      </c>
      <c r="G110" s="12">
        <v>-16607181</v>
      </c>
      <c r="H110" s="12">
        <v>-81409</v>
      </c>
      <c r="I110" s="33">
        <f t="shared" si="1"/>
        <v>4.9020360529580548E-3</v>
      </c>
    </row>
    <row r="111" spans="1:9" x14ac:dyDescent="0.25">
      <c r="B111">
        <v>63</v>
      </c>
      <c r="C111" t="s">
        <v>118</v>
      </c>
      <c r="D111" s="12">
        <v>21525</v>
      </c>
      <c r="E111">
        <v>193</v>
      </c>
      <c r="G111" s="12">
        <v>-14500044</v>
      </c>
      <c r="H111" s="12">
        <v>-68154</v>
      </c>
      <c r="I111" s="33">
        <f t="shared" si="1"/>
        <v>4.7002615992061819E-3</v>
      </c>
    </row>
    <row r="112" spans="1:9" x14ac:dyDescent="0.25">
      <c r="B112">
        <v>64</v>
      </c>
      <c r="C112" t="s">
        <v>119</v>
      </c>
      <c r="D112" s="12">
        <v>15739</v>
      </c>
      <c r="E112">
        <v>31</v>
      </c>
      <c r="G112" s="12">
        <v>-10602378</v>
      </c>
      <c r="H112" s="12">
        <v>24667</v>
      </c>
      <c r="I112" s="33">
        <f t="shared" si="1"/>
        <v>-2.32655353355634E-3</v>
      </c>
    </row>
    <row r="113" spans="2:9" x14ac:dyDescent="0.25">
      <c r="B113">
        <v>65</v>
      </c>
      <c r="C113" t="s">
        <v>120</v>
      </c>
      <c r="D113" s="12">
        <v>19167</v>
      </c>
      <c r="E113">
        <v>57</v>
      </c>
      <c r="G113" s="12">
        <v>-12911607</v>
      </c>
      <c r="H113" s="12">
        <v>17017</v>
      </c>
      <c r="I113" s="33">
        <f t="shared" si="1"/>
        <v>-1.3179614280391279E-3</v>
      </c>
    </row>
    <row r="114" spans="2:9" x14ac:dyDescent="0.25">
      <c r="B114">
        <v>66</v>
      </c>
      <c r="C114" t="s">
        <v>121</v>
      </c>
      <c r="D114" s="12">
        <v>15662</v>
      </c>
      <c r="E114">
        <v>20</v>
      </c>
      <c r="G114" s="12">
        <v>-10550508</v>
      </c>
      <c r="H114" s="12">
        <v>31886</v>
      </c>
      <c r="I114" s="33">
        <f t="shared" si="1"/>
        <v>-3.0222241431407853E-3</v>
      </c>
    </row>
    <row r="115" spans="2:9" x14ac:dyDescent="0.25">
      <c r="B115">
        <v>67</v>
      </c>
      <c r="C115" t="s">
        <v>122</v>
      </c>
      <c r="D115" s="12">
        <v>16580</v>
      </c>
      <c r="E115">
        <v>25</v>
      </c>
      <c r="G115" s="12">
        <v>-11168907</v>
      </c>
      <c r="H115" s="12">
        <v>31165</v>
      </c>
      <c r="I115" s="33">
        <f t="shared" si="1"/>
        <v>-2.7903357060811772E-3</v>
      </c>
    </row>
    <row r="116" spans="2:9" x14ac:dyDescent="0.25">
      <c r="B116">
        <v>70</v>
      </c>
      <c r="C116" t="s">
        <v>123</v>
      </c>
      <c r="D116" s="12">
        <v>13507</v>
      </c>
      <c r="E116">
        <v>15</v>
      </c>
      <c r="G116" s="12">
        <v>-9098820</v>
      </c>
      <c r="H116" s="12">
        <v>29019</v>
      </c>
      <c r="I116" s="33">
        <f t="shared" si="1"/>
        <v>-3.1893146583842741E-3</v>
      </c>
    </row>
    <row r="117" spans="2:9" x14ac:dyDescent="0.25">
      <c r="B117">
        <v>72</v>
      </c>
      <c r="C117" t="s">
        <v>124</v>
      </c>
      <c r="D117" s="12">
        <v>12848</v>
      </c>
      <c r="E117">
        <v>121</v>
      </c>
      <c r="G117" s="12">
        <v>-8654893</v>
      </c>
      <c r="H117" s="12">
        <v>-44605</v>
      </c>
      <c r="I117" s="33">
        <f t="shared" si="1"/>
        <v>5.1537321143080564E-3</v>
      </c>
    </row>
    <row r="118" spans="2:9" x14ac:dyDescent="0.25">
      <c r="B118">
        <v>73</v>
      </c>
      <c r="C118" t="s">
        <v>125</v>
      </c>
      <c r="D118" s="12">
        <v>13255</v>
      </c>
      <c r="E118">
        <v>-27</v>
      </c>
      <c r="G118" s="12">
        <v>-8929063</v>
      </c>
      <c r="H118" s="12">
        <v>56703</v>
      </c>
      <c r="I118" s="33">
        <f t="shared" si="1"/>
        <v>-6.3503863731278407E-3</v>
      </c>
    </row>
    <row r="119" spans="2:9" x14ac:dyDescent="0.25">
      <c r="B119">
        <v>75</v>
      </c>
      <c r="C119" t="s">
        <v>126</v>
      </c>
      <c r="D119" s="12">
        <v>7463</v>
      </c>
      <c r="E119">
        <v>-17</v>
      </c>
      <c r="G119" s="12">
        <v>-5027355</v>
      </c>
      <c r="H119" s="12">
        <v>33143</v>
      </c>
      <c r="I119" s="33">
        <f t="shared" si="1"/>
        <v>-6.5925322560272748E-3</v>
      </c>
    </row>
    <row r="120" spans="2:9" x14ac:dyDescent="0.25">
      <c r="B120">
        <v>76</v>
      </c>
      <c r="C120" t="s">
        <v>127</v>
      </c>
      <c r="D120" s="12">
        <v>17591</v>
      </c>
      <c r="E120">
        <v>13</v>
      </c>
      <c r="G120" s="12">
        <v>-11849954</v>
      </c>
      <c r="H120" s="12">
        <v>42216</v>
      </c>
      <c r="I120" s="33">
        <f t="shared" si="1"/>
        <v>-3.5625454748600713E-3</v>
      </c>
    </row>
    <row r="121" spans="2:9" x14ac:dyDescent="0.25">
      <c r="B121">
        <v>77</v>
      </c>
      <c r="C121" t="s">
        <v>128</v>
      </c>
      <c r="D121" s="12">
        <v>15956</v>
      </c>
      <c r="E121">
        <v>24</v>
      </c>
      <c r="G121" s="12">
        <v>-10748557</v>
      </c>
      <c r="H121" s="12">
        <v>30032</v>
      </c>
      <c r="I121" s="33">
        <f t="shared" si="1"/>
        <v>-2.7940494710127135E-3</v>
      </c>
    </row>
    <row r="122" spans="2:9" x14ac:dyDescent="0.25">
      <c r="B122">
        <v>78</v>
      </c>
      <c r="C122" t="s">
        <v>129</v>
      </c>
      <c r="D122" s="12">
        <v>14878</v>
      </c>
      <c r="E122">
        <v>37</v>
      </c>
      <c r="G122" s="12">
        <v>-10022376</v>
      </c>
      <c r="H122" s="12">
        <v>18111</v>
      </c>
      <c r="I122" s="33">
        <f t="shared" si="1"/>
        <v>-1.8070565303077834E-3</v>
      </c>
    </row>
    <row r="123" spans="2:9" x14ac:dyDescent="0.25">
      <c r="B123">
        <v>80</v>
      </c>
      <c r="C123" t="s">
        <v>130</v>
      </c>
      <c r="D123" s="12">
        <v>338582</v>
      </c>
      <c r="E123">
        <v>2356</v>
      </c>
      <c r="G123" s="12">
        <v>-228081479</v>
      </c>
      <c r="H123" s="12">
        <v>-612107</v>
      </c>
      <c r="I123" s="33">
        <f t="shared" si="1"/>
        <v>2.6837207592818181E-3</v>
      </c>
    </row>
    <row r="124" spans="2:9" x14ac:dyDescent="0.25">
      <c r="B124">
        <v>81</v>
      </c>
      <c r="C124" t="s">
        <v>131</v>
      </c>
      <c r="D124" s="12">
        <v>122949</v>
      </c>
      <c r="E124">
        <v>1439</v>
      </c>
      <c r="G124" s="12">
        <v>-82823038</v>
      </c>
      <c r="H124" s="12">
        <v>-617012</v>
      </c>
      <c r="I124" s="33">
        <f t="shared" si="1"/>
        <v>7.4497629512213738E-3</v>
      </c>
    </row>
    <row r="125" spans="2:9" x14ac:dyDescent="0.25">
      <c r="B125">
        <v>82</v>
      </c>
      <c r="C125" t="s">
        <v>132</v>
      </c>
      <c r="D125" s="12">
        <v>45671</v>
      </c>
      <c r="E125">
        <v>143</v>
      </c>
      <c r="G125" s="12">
        <v>-30765691</v>
      </c>
      <c r="H125" s="12">
        <v>35691</v>
      </c>
      <c r="I125" s="33">
        <f t="shared" si="1"/>
        <v>-1.1600909597642387E-3</v>
      </c>
    </row>
    <row r="126" spans="2:9" x14ac:dyDescent="0.25">
      <c r="B126">
        <v>83</v>
      </c>
      <c r="C126" t="s">
        <v>133</v>
      </c>
      <c r="D126" s="12">
        <v>145231</v>
      </c>
      <c r="E126">
        <v>839</v>
      </c>
      <c r="G126" s="12">
        <v>-97833025</v>
      </c>
      <c r="H126" s="12">
        <v>-146476</v>
      </c>
      <c r="I126" s="33">
        <f t="shared" si="1"/>
        <v>1.497204037184785E-3</v>
      </c>
    </row>
    <row r="127" spans="2:9" x14ac:dyDescent="0.25">
      <c r="B127">
        <v>84</v>
      </c>
      <c r="C127" t="s">
        <v>134</v>
      </c>
      <c r="D127" s="12">
        <v>26473</v>
      </c>
      <c r="E127">
        <v>130</v>
      </c>
      <c r="G127" s="12">
        <v>-17833201</v>
      </c>
      <c r="H127" s="12">
        <v>-11184</v>
      </c>
      <c r="I127" s="33">
        <f t="shared" si="1"/>
        <v>6.2714484068227569E-4</v>
      </c>
    </row>
    <row r="128" spans="2:9" x14ac:dyDescent="0.25">
      <c r="B128">
        <v>85</v>
      </c>
      <c r="C128" t="s">
        <v>135</v>
      </c>
      <c r="D128" s="12">
        <v>33503</v>
      </c>
      <c r="E128">
        <v>36</v>
      </c>
      <c r="G128" s="12">
        <v>-22568872</v>
      </c>
      <c r="H128" s="12">
        <v>72796</v>
      </c>
      <c r="I128" s="33">
        <f t="shared" si="1"/>
        <v>-3.2255045799364718E-3</v>
      </c>
    </row>
    <row r="129" spans="1:9" x14ac:dyDescent="0.25">
      <c r="B129">
        <v>86</v>
      </c>
      <c r="C129" t="s">
        <v>136</v>
      </c>
      <c r="D129" s="12">
        <v>30177</v>
      </c>
      <c r="E129">
        <v>105</v>
      </c>
      <c r="G129" s="12">
        <v>-20328354</v>
      </c>
      <c r="H129" s="12">
        <v>16470</v>
      </c>
      <c r="I129" s="33">
        <f t="shared" si="1"/>
        <v>-8.1019840563579322E-4</v>
      </c>
    </row>
    <row r="130" spans="1:9" x14ac:dyDescent="0.25">
      <c r="B130">
        <v>87</v>
      </c>
      <c r="C130" t="s">
        <v>137</v>
      </c>
      <c r="D130" s="12">
        <v>44820</v>
      </c>
      <c r="E130">
        <v>95</v>
      </c>
      <c r="G130" s="12">
        <v>-30192426</v>
      </c>
      <c r="H130" s="12">
        <v>65697</v>
      </c>
      <c r="I130" s="33">
        <f t="shared" si="1"/>
        <v>-2.1759430659861515E-3</v>
      </c>
    </row>
    <row r="131" spans="1:9" x14ac:dyDescent="0.25">
      <c r="B131">
        <v>90</v>
      </c>
      <c r="C131" t="s">
        <v>138</v>
      </c>
      <c r="D131" s="12">
        <v>84818</v>
      </c>
      <c r="E131">
        <v>348</v>
      </c>
      <c r="G131" s="12">
        <v>-57136572</v>
      </c>
      <c r="H131" s="12">
        <v>10519</v>
      </c>
      <c r="I131" s="33">
        <f t="shared" si="1"/>
        <v>-1.8410274946141327E-4</v>
      </c>
    </row>
    <row r="132" spans="1:9" x14ac:dyDescent="0.25">
      <c r="B132">
        <v>91</v>
      </c>
      <c r="C132" t="s">
        <v>139</v>
      </c>
      <c r="D132" s="12">
        <v>19317</v>
      </c>
      <c r="E132">
        <v>-59</v>
      </c>
      <c r="G132" s="12">
        <v>-13012653</v>
      </c>
      <c r="H132" s="12">
        <v>95930</v>
      </c>
      <c r="I132" s="33">
        <f t="shared" si="1"/>
        <v>-7.3720554909133445E-3</v>
      </c>
    </row>
    <row r="133" spans="1:9" x14ac:dyDescent="0.25">
      <c r="B133">
        <v>92</v>
      </c>
      <c r="C133" t="s">
        <v>140</v>
      </c>
      <c r="D133" s="12">
        <v>42094</v>
      </c>
      <c r="E133">
        <v>-10</v>
      </c>
      <c r="G133" s="12">
        <v>-28356090</v>
      </c>
      <c r="H133" s="12">
        <v>128829</v>
      </c>
      <c r="I133" s="33">
        <f t="shared" si="1"/>
        <v>-4.5432568453549135E-3</v>
      </c>
    </row>
    <row r="134" spans="1:9" x14ac:dyDescent="0.25">
      <c r="B134">
        <v>93</v>
      </c>
      <c r="C134" t="s">
        <v>141</v>
      </c>
      <c r="D134" s="12">
        <v>52139</v>
      </c>
      <c r="E134">
        <v>96</v>
      </c>
      <c r="G134" s="12">
        <v>-35122777</v>
      </c>
      <c r="H134" s="12">
        <v>86245</v>
      </c>
      <c r="I134" s="33">
        <f t="shared" si="1"/>
        <v>-2.4555290716334875E-3</v>
      </c>
    </row>
    <row r="135" spans="1:9" x14ac:dyDescent="0.25">
      <c r="A135">
        <v>13</v>
      </c>
      <c r="B135">
        <v>15</v>
      </c>
      <c r="C135" t="s">
        <v>142</v>
      </c>
      <c r="D135" s="12">
        <v>10929</v>
      </c>
      <c r="E135">
        <v>-110</v>
      </c>
      <c r="G135" s="12">
        <v>-7362183</v>
      </c>
      <c r="H135" s="12">
        <v>106110</v>
      </c>
      <c r="I135" s="33">
        <f t="shared" si="1"/>
        <v>-1.4412844668490311E-2</v>
      </c>
    </row>
    <row r="136" spans="1:9" x14ac:dyDescent="0.25">
      <c r="B136">
        <v>80</v>
      </c>
      <c r="C136" t="s">
        <v>143</v>
      </c>
      <c r="D136" s="12">
        <v>101175</v>
      </c>
      <c r="E136">
        <v>845</v>
      </c>
      <c r="G136" s="12">
        <v>-68155258</v>
      </c>
      <c r="H136" s="12">
        <v>-278288</v>
      </c>
      <c r="I136" s="33">
        <f t="shared" si="1"/>
        <v>4.083147920883815E-3</v>
      </c>
    </row>
    <row r="137" spans="1:9" x14ac:dyDescent="0.25">
      <c r="B137">
        <v>81</v>
      </c>
      <c r="C137" t="s">
        <v>144</v>
      </c>
      <c r="D137" s="12">
        <v>25426</v>
      </c>
      <c r="E137">
        <v>139</v>
      </c>
      <c r="G137" s="12">
        <v>-17127903</v>
      </c>
      <c r="H137" s="12">
        <v>-20309</v>
      </c>
      <c r="I137" s="33">
        <f t="shared" ref="I137:I200" si="2">H137/G137</f>
        <v>1.1857260051040691E-3</v>
      </c>
    </row>
    <row r="138" spans="1:9" x14ac:dyDescent="0.25">
      <c r="B138">
        <v>82</v>
      </c>
      <c r="C138" t="s">
        <v>145</v>
      </c>
      <c r="D138" s="12">
        <v>44625</v>
      </c>
      <c r="E138">
        <v>171</v>
      </c>
      <c r="G138" s="12">
        <v>-30061066</v>
      </c>
      <c r="H138" s="12">
        <v>13715</v>
      </c>
      <c r="I138" s="33">
        <f t="shared" si="2"/>
        <v>-4.5623797905237294E-4</v>
      </c>
    </row>
    <row r="139" spans="1:9" x14ac:dyDescent="0.25">
      <c r="B139">
        <v>83</v>
      </c>
      <c r="C139" t="s">
        <v>146</v>
      </c>
      <c r="D139" s="12">
        <v>63481</v>
      </c>
      <c r="E139">
        <v>283</v>
      </c>
      <c r="G139" s="12">
        <v>-42763172</v>
      </c>
      <c r="H139" s="12">
        <v>-7379</v>
      </c>
      <c r="I139" s="33">
        <f t="shared" si="2"/>
        <v>1.7255502000646726E-4</v>
      </c>
    </row>
    <row r="140" spans="1:9" x14ac:dyDescent="0.25">
      <c r="B140">
        <v>84</v>
      </c>
      <c r="C140" t="s">
        <v>147</v>
      </c>
      <c r="D140" s="12">
        <v>83217</v>
      </c>
      <c r="E140">
        <v>277</v>
      </c>
      <c r="G140" s="12">
        <v>-56058079</v>
      </c>
      <c r="H140" s="12">
        <v>53910</v>
      </c>
      <c r="I140" s="33">
        <f t="shared" si="2"/>
        <v>-9.6168118782664674E-4</v>
      </c>
    </row>
    <row r="141" spans="1:9" x14ac:dyDescent="0.25">
      <c r="A141">
        <v>14</v>
      </c>
      <c r="B141">
        <v>1</v>
      </c>
      <c r="C141" t="s">
        <v>148</v>
      </c>
      <c r="D141" s="12">
        <v>37747</v>
      </c>
      <c r="E141">
        <v>135</v>
      </c>
      <c r="G141" s="12">
        <v>-25427789</v>
      </c>
      <c r="H141" s="12">
        <v>18125</v>
      </c>
      <c r="I141" s="33">
        <f t="shared" si="2"/>
        <v>-7.1280283157926162E-4</v>
      </c>
    </row>
    <row r="142" spans="1:9" x14ac:dyDescent="0.25">
      <c r="B142">
        <v>2</v>
      </c>
      <c r="C142" t="s">
        <v>149</v>
      </c>
      <c r="D142" s="12">
        <v>38386</v>
      </c>
      <c r="E142">
        <v>248</v>
      </c>
      <c r="G142" s="12">
        <v>-25858243</v>
      </c>
      <c r="H142" s="12">
        <v>-56470</v>
      </c>
      <c r="I142" s="33">
        <f t="shared" si="2"/>
        <v>2.1838297366143554E-3</v>
      </c>
    </row>
    <row r="143" spans="1:9" x14ac:dyDescent="0.25">
      <c r="B143">
        <v>7</v>
      </c>
      <c r="C143" t="s">
        <v>150</v>
      </c>
      <c r="D143" s="12">
        <v>12956</v>
      </c>
      <c r="E143">
        <v>-16</v>
      </c>
      <c r="G143" s="12">
        <v>-8727645</v>
      </c>
      <c r="H143" s="12">
        <v>48395</v>
      </c>
      <c r="I143" s="33">
        <f t="shared" si="2"/>
        <v>-5.5450238867414976E-3</v>
      </c>
    </row>
    <row r="144" spans="1:9" x14ac:dyDescent="0.25">
      <c r="B144">
        <v>15</v>
      </c>
      <c r="C144" t="s">
        <v>151</v>
      </c>
      <c r="D144" s="12">
        <v>26502</v>
      </c>
      <c r="E144">
        <v>75</v>
      </c>
      <c r="G144" s="12">
        <v>-17852737</v>
      </c>
      <c r="H144" s="12">
        <v>26110</v>
      </c>
      <c r="I144" s="33">
        <f t="shared" si="2"/>
        <v>-1.4625208448430065E-3</v>
      </c>
    </row>
    <row r="145" spans="2:9" x14ac:dyDescent="0.25">
      <c r="B145">
        <v>19</v>
      </c>
      <c r="C145" t="s">
        <v>152</v>
      </c>
      <c r="D145" s="12">
        <v>15891</v>
      </c>
      <c r="E145">
        <v>11</v>
      </c>
      <c r="G145" s="12">
        <v>-10704771</v>
      </c>
      <c r="H145" s="12">
        <v>38639</v>
      </c>
      <c r="I145" s="33">
        <f t="shared" si="2"/>
        <v>-3.609512057754435E-3</v>
      </c>
    </row>
    <row r="146" spans="2:9" x14ac:dyDescent="0.25">
      <c r="B146">
        <v>21</v>
      </c>
      <c r="C146" t="s">
        <v>153</v>
      </c>
      <c r="D146" s="12">
        <v>15059</v>
      </c>
      <c r="E146">
        <v>-35</v>
      </c>
      <c r="G146" s="12">
        <v>-10144305</v>
      </c>
      <c r="H146" s="12">
        <v>67346</v>
      </c>
      <c r="I146" s="33">
        <f t="shared" si="2"/>
        <v>-6.6387988137186328E-3</v>
      </c>
    </row>
    <row r="147" spans="2:9" x14ac:dyDescent="0.25">
      <c r="B147">
        <v>27</v>
      </c>
      <c r="C147" t="s">
        <v>154</v>
      </c>
      <c r="D147" s="12">
        <v>9048</v>
      </c>
      <c r="E147">
        <v>-67</v>
      </c>
      <c r="G147" s="12">
        <v>-6095071</v>
      </c>
      <c r="H147" s="12">
        <v>71565</v>
      </c>
      <c r="I147" s="33">
        <f t="shared" si="2"/>
        <v>-1.1741454693472807E-2</v>
      </c>
    </row>
    <row r="148" spans="2:9" x14ac:dyDescent="0.25">
      <c r="B148">
        <v>30</v>
      </c>
      <c r="C148" t="s">
        <v>155</v>
      </c>
      <c r="D148" s="12">
        <v>10475</v>
      </c>
      <c r="E148">
        <v>8</v>
      </c>
      <c r="G148" s="12">
        <v>-7056351</v>
      </c>
      <c r="H148" s="12">
        <v>24963</v>
      </c>
      <c r="I148" s="33">
        <f t="shared" si="2"/>
        <v>-3.5376641553120018E-3</v>
      </c>
    </row>
    <row r="149" spans="2:9" x14ac:dyDescent="0.25">
      <c r="B149">
        <v>35</v>
      </c>
      <c r="C149" t="s">
        <v>156</v>
      </c>
      <c r="D149" s="12">
        <v>12851</v>
      </c>
      <c r="E149">
        <v>44</v>
      </c>
      <c r="G149" s="12">
        <v>-8656913</v>
      </c>
      <c r="H149" s="12">
        <v>7498</v>
      </c>
      <c r="I149" s="33">
        <f t="shared" si="2"/>
        <v>-8.6612860727605786E-4</v>
      </c>
    </row>
    <row r="150" spans="2:9" x14ac:dyDescent="0.25">
      <c r="B150">
        <v>38</v>
      </c>
      <c r="C150" t="s">
        <v>157</v>
      </c>
      <c r="D150" s="12">
        <v>4807</v>
      </c>
      <c r="E150">
        <v>3</v>
      </c>
      <c r="G150" s="12">
        <v>-3238175</v>
      </c>
      <c r="H150" s="12">
        <v>11909</v>
      </c>
      <c r="I150" s="33">
        <f t="shared" si="2"/>
        <v>-3.6776888216356433E-3</v>
      </c>
    </row>
    <row r="151" spans="2:9" x14ac:dyDescent="0.25">
      <c r="B151">
        <v>39</v>
      </c>
      <c r="C151" t="s">
        <v>158</v>
      </c>
      <c r="D151" s="12">
        <v>6596</v>
      </c>
      <c r="E151">
        <v>-4</v>
      </c>
      <c r="G151" s="12">
        <v>-4443312</v>
      </c>
      <c r="H151" s="12">
        <v>21833</v>
      </c>
      <c r="I151" s="33">
        <f t="shared" si="2"/>
        <v>-4.9136770049008488E-3</v>
      </c>
    </row>
    <row r="152" spans="2:9" x14ac:dyDescent="0.25">
      <c r="B152">
        <v>40</v>
      </c>
      <c r="C152" t="s">
        <v>159</v>
      </c>
      <c r="D152" s="12">
        <v>30797</v>
      </c>
      <c r="E152">
        <v>180</v>
      </c>
      <c r="G152" s="12">
        <v>-20746009</v>
      </c>
      <c r="H152" s="12">
        <v>-32472</v>
      </c>
      <c r="I152" s="33">
        <f t="shared" si="2"/>
        <v>1.565216712284276E-3</v>
      </c>
    </row>
    <row r="153" spans="2:9" x14ac:dyDescent="0.25">
      <c r="B153">
        <v>41</v>
      </c>
      <c r="C153" t="s">
        <v>160</v>
      </c>
      <c r="D153" s="12">
        <v>42051</v>
      </c>
      <c r="E153">
        <v>177</v>
      </c>
      <c r="G153" s="12">
        <v>-28327124</v>
      </c>
      <c r="H153" s="12">
        <v>2192</v>
      </c>
      <c r="I153" s="33">
        <f t="shared" si="2"/>
        <v>-7.738166430167779E-5</v>
      </c>
    </row>
    <row r="154" spans="2:9" x14ac:dyDescent="0.25">
      <c r="B154">
        <v>42</v>
      </c>
      <c r="C154" t="s">
        <v>161</v>
      </c>
      <c r="D154" s="12">
        <v>11610</v>
      </c>
      <c r="E154">
        <v>29</v>
      </c>
      <c r="G154" s="12">
        <v>-7820930</v>
      </c>
      <c r="H154" s="12">
        <v>14046</v>
      </c>
      <c r="I154" s="33">
        <f t="shared" si="2"/>
        <v>-1.7959500980062474E-3</v>
      </c>
    </row>
    <row r="155" spans="2:9" x14ac:dyDescent="0.25">
      <c r="B155">
        <v>43</v>
      </c>
      <c r="C155" t="s">
        <v>162</v>
      </c>
      <c r="D155" s="12">
        <v>9403</v>
      </c>
      <c r="E155">
        <v>49</v>
      </c>
      <c r="G155" s="12">
        <v>-6334212</v>
      </c>
      <c r="H155" s="12">
        <v>-5884</v>
      </c>
      <c r="I155" s="33">
        <f t="shared" si="2"/>
        <v>9.2892375563053461E-4</v>
      </c>
    </row>
    <row r="156" spans="2:9" x14ac:dyDescent="0.25">
      <c r="B156">
        <v>44</v>
      </c>
      <c r="C156" t="s">
        <v>163</v>
      </c>
      <c r="D156" s="12">
        <v>5705</v>
      </c>
      <c r="E156">
        <v>-37</v>
      </c>
      <c r="G156" s="12">
        <v>-3843101</v>
      </c>
      <c r="H156" s="12">
        <v>41575</v>
      </c>
      <c r="I156" s="33">
        <f t="shared" si="2"/>
        <v>-1.0818086748175497E-2</v>
      </c>
    </row>
    <row r="157" spans="2:9" x14ac:dyDescent="0.25">
      <c r="B157">
        <v>45</v>
      </c>
      <c r="C157" t="s">
        <v>164</v>
      </c>
      <c r="D157" s="12">
        <v>5671</v>
      </c>
      <c r="E157">
        <v>26</v>
      </c>
      <c r="G157" s="12">
        <v>-3820197</v>
      </c>
      <c r="H157" s="12">
        <v>-1145</v>
      </c>
      <c r="I157" s="33">
        <f t="shared" si="2"/>
        <v>2.9972276298840085E-4</v>
      </c>
    </row>
    <row r="158" spans="2:9" x14ac:dyDescent="0.25">
      <c r="B158">
        <v>46</v>
      </c>
      <c r="C158" t="s">
        <v>165</v>
      </c>
      <c r="D158" s="12">
        <v>6968</v>
      </c>
      <c r="E158">
        <v>3</v>
      </c>
      <c r="G158" s="12">
        <v>-4693905</v>
      </c>
      <c r="H158" s="12">
        <v>18176</v>
      </c>
      <c r="I158" s="33">
        <f t="shared" si="2"/>
        <v>-3.8722556165921552E-3</v>
      </c>
    </row>
    <row r="159" spans="2:9" x14ac:dyDescent="0.25">
      <c r="B159">
        <v>47</v>
      </c>
      <c r="C159" t="s">
        <v>166</v>
      </c>
      <c r="D159" s="12">
        <v>5258</v>
      </c>
      <c r="E159">
        <v>-9</v>
      </c>
      <c r="G159" s="12">
        <v>-3541985</v>
      </c>
      <c r="H159" s="12">
        <v>21336</v>
      </c>
      <c r="I159" s="33">
        <f t="shared" si="2"/>
        <v>-6.0237409249333353E-3</v>
      </c>
    </row>
    <row r="160" spans="2:9" x14ac:dyDescent="0.25">
      <c r="B160">
        <v>52</v>
      </c>
      <c r="C160" t="s">
        <v>167</v>
      </c>
      <c r="D160" s="12">
        <v>11876</v>
      </c>
      <c r="E160">
        <v>17</v>
      </c>
      <c r="G160" s="12">
        <v>-8000117</v>
      </c>
      <c r="H160" s="12">
        <v>22937</v>
      </c>
      <c r="I160" s="33">
        <f t="shared" si="2"/>
        <v>-2.8670830689101171E-3</v>
      </c>
    </row>
    <row r="161" spans="2:9" x14ac:dyDescent="0.25">
      <c r="B161">
        <v>60</v>
      </c>
      <c r="C161" t="s">
        <v>168</v>
      </c>
      <c r="D161" s="12">
        <v>9867</v>
      </c>
      <c r="E161">
        <v>47</v>
      </c>
      <c r="G161" s="12">
        <v>-6646780</v>
      </c>
      <c r="H161" s="12">
        <v>-3185</v>
      </c>
      <c r="I161" s="33">
        <f t="shared" si="2"/>
        <v>4.7917939212671401E-4</v>
      </c>
    </row>
    <row r="162" spans="2:9" x14ac:dyDescent="0.25">
      <c r="B162">
        <v>61</v>
      </c>
      <c r="C162" t="s">
        <v>169</v>
      </c>
      <c r="D162" s="12">
        <v>9349</v>
      </c>
      <c r="E162">
        <v>-50</v>
      </c>
      <c r="G162" s="12">
        <v>-6297836</v>
      </c>
      <c r="H162" s="12">
        <v>60936</v>
      </c>
      <c r="I162" s="33">
        <f t="shared" si="2"/>
        <v>-9.6757044800785535E-3</v>
      </c>
    </row>
    <row r="163" spans="2:9" x14ac:dyDescent="0.25">
      <c r="B163">
        <v>62</v>
      </c>
      <c r="C163" t="s">
        <v>170</v>
      </c>
      <c r="D163" s="12">
        <v>13993</v>
      </c>
      <c r="E163">
        <v>18</v>
      </c>
      <c r="G163" s="12">
        <v>-9426207</v>
      </c>
      <c r="H163" s="12">
        <v>28399</v>
      </c>
      <c r="I163" s="33">
        <f t="shared" si="2"/>
        <v>-3.0127706722332748E-3</v>
      </c>
    </row>
    <row r="164" spans="2:9" x14ac:dyDescent="0.25">
      <c r="B164">
        <v>63</v>
      </c>
      <c r="C164" t="s">
        <v>171</v>
      </c>
      <c r="D164" s="12">
        <v>34727</v>
      </c>
      <c r="E164">
        <v>135</v>
      </c>
      <c r="G164" s="12">
        <v>-23393404</v>
      </c>
      <c r="H164" s="12">
        <v>9368</v>
      </c>
      <c r="I164" s="33">
        <f t="shared" si="2"/>
        <v>-4.0045476066672472E-4</v>
      </c>
    </row>
    <row r="165" spans="2:9" x14ac:dyDescent="0.25">
      <c r="B165">
        <v>65</v>
      </c>
      <c r="C165" t="s">
        <v>172</v>
      </c>
      <c r="D165" s="12">
        <v>10655</v>
      </c>
      <c r="E165">
        <v>-40</v>
      </c>
      <c r="G165" s="12">
        <v>-7177606</v>
      </c>
      <c r="H165" s="12">
        <v>57959</v>
      </c>
      <c r="I165" s="33">
        <f t="shared" si="2"/>
        <v>-8.0749765311720935E-3</v>
      </c>
    </row>
    <row r="166" spans="2:9" x14ac:dyDescent="0.25">
      <c r="B166">
        <v>66</v>
      </c>
      <c r="C166" t="s">
        <v>173</v>
      </c>
      <c r="D166" s="12">
        <v>9482</v>
      </c>
      <c r="E166">
        <v>-7</v>
      </c>
      <c r="G166" s="12">
        <v>-6387429</v>
      </c>
      <c r="H166" s="12">
        <v>32232</v>
      </c>
      <c r="I166" s="33">
        <f t="shared" si="2"/>
        <v>-5.0461617655554371E-3</v>
      </c>
    </row>
    <row r="167" spans="2:9" x14ac:dyDescent="0.25">
      <c r="B167">
        <v>70</v>
      </c>
      <c r="C167" t="s">
        <v>174</v>
      </c>
      <c r="D167" s="12">
        <v>15970</v>
      </c>
      <c r="E167">
        <v>-9</v>
      </c>
      <c r="G167" s="12">
        <v>-10757988</v>
      </c>
      <c r="H167" s="12">
        <v>52399</v>
      </c>
      <c r="I167" s="33">
        <f t="shared" si="2"/>
        <v>-4.8707063067926831E-3</v>
      </c>
    </row>
    <row r="168" spans="2:9" x14ac:dyDescent="0.25">
      <c r="B168">
        <v>71</v>
      </c>
      <c r="C168" t="s">
        <v>175</v>
      </c>
      <c r="D168" s="12">
        <v>13271</v>
      </c>
      <c r="E168">
        <v>29</v>
      </c>
      <c r="G168" s="12">
        <v>-8939841</v>
      </c>
      <c r="H168" s="12">
        <v>18864</v>
      </c>
      <c r="I168" s="33">
        <f t="shared" si="2"/>
        <v>-2.110104642800694E-3</v>
      </c>
    </row>
    <row r="169" spans="2:9" x14ac:dyDescent="0.25">
      <c r="B169">
        <v>72</v>
      </c>
      <c r="C169" t="s">
        <v>176</v>
      </c>
      <c r="D169" s="12">
        <v>11138</v>
      </c>
      <c r="E169">
        <v>9</v>
      </c>
      <c r="G169" s="12">
        <v>-7502973</v>
      </c>
      <c r="H169" s="12">
        <v>26209</v>
      </c>
      <c r="I169" s="33">
        <f t="shared" si="2"/>
        <v>-3.4931486492087872E-3</v>
      </c>
    </row>
    <row r="170" spans="2:9" x14ac:dyDescent="0.25">
      <c r="B170">
        <v>73</v>
      </c>
      <c r="C170" t="s">
        <v>177</v>
      </c>
      <c r="D170" s="12">
        <v>9338</v>
      </c>
      <c r="E170">
        <v>-36</v>
      </c>
      <c r="G170" s="12">
        <v>-6290426</v>
      </c>
      <c r="H170" s="12">
        <v>51433</v>
      </c>
      <c r="I170" s="33">
        <f t="shared" si="2"/>
        <v>-8.1763937768284684E-3</v>
      </c>
    </row>
    <row r="171" spans="2:9" x14ac:dyDescent="0.25">
      <c r="B171">
        <v>80</v>
      </c>
      <c r="C171" t="s">
        <v>178</v>
      </c>
      <c r="D171" s="12">
        <v>571153</v>
      </c>
      <c r="E171">
        <v>3816</v>
      </c>
      <c r="G171" s="12">
        <v>-384749989</v>
      </c>
      <c r="H171" s="12">
        <v>-925446</v>
      </c>
      <c r="I171" s="33">
        <f t="shared" si="2"/>
        <v>2.4053178075594435E-3</v>
      </c>
    </row>
    <row r="172" spans="2:9" x14ac:dyDescent="0.25">
      <c r="B172">
        <v>81</v>
      </c>
      <c r="C172" t="s">
        <v>179</v>
      </c>
      <c r="D172" s="12">
        <v>67998</v>
      </c>
      <c r="E172">
        <v>671</v>
      </c>
      <c r="G172" s="12">
        <v>-45805992</v>
      </c>
      <c r="H172" s="12">
        <v>-256777</v>
      </c>
      <c r="I172" s="33">
        <f t="shared" si="2"/>
        <v>5.6057513174258946E-3</v>
      </c>
    </row>
    <row r="173" spans="2:9" x14ac:dyDescent="0.25">
      <c r="B173">
        <v>82</v>
      </c>
      <c r="C173" t="s">
        <v>180</v>
      </c>
      <c r="D173" s="12">
        <v>44890</v>
      </c>
      <c r="E173">
        <v>367</v>
      </c>
      <c r="G173" s="12">
        <v>-30239580</v>
      </c>
      <c r="H173" s="12">
        <v>-118118</v>
      </c>
      <c r="I173" s="33">
        <f t="shared" si="2"/>
        <v>3.9060727695292064E-3</v>
      </c>
    </row>
    <row r="174" spans="2:9" x14ac:dyDescent="0.25">
      <c r="B174">
        <v>84</v>
      </c>
      <c r="C174" t="s">
        <v>181</v>
      </c>
      <c r="D174" s="12">
        <v>14611</v>
      </c>
      <c r="E174">
        <v>-6</v>
      </c>
      <c r="G174" s="12">
        <v>-9842515</v>
      </c>
      <c r="H174" s="12">
        <v>46428</v>
      </c>
      <c r="I174" s="33">
        <f t="shared" si="2"/>
        <v>-4.7170870453334332E-3</v>
      </c>
    </row>
    <row r="175" spans="2:9" x14ac:dyDescent="0.25">
      <c r="B175">
        <v>85</v>
      </c>
      <c r="C175" t="s">
        <v>182</v>
      </c>
      <c r="D175" s="12">
        <v>56182</v>
      </c>
      <c r="E175">
        <v>137</v>
      </c>
      <c r="G175" s="12">
        <v>-37846293</v>
      </c>
      <c r="H175" s="12">
        <v>70230</v>
      </c>
      <c r="I175" s="33">
        <f t="shared" si="2"/>
        <v>-1.8556639087479452E-3</v>
      </c>
    </row>
    <row r="176" spans="2:9" x14ac:dyDescent="0.25">
      <c r="B176">
        <v>86</v>
      </c>
      <c r="C176" t="s">
        <v>183</v>
      </c>
      <c r="D176" s="12">
        <v>13228</v>
      </c>
      <c r="E176">
        <v>-15</v>
      </c>
      <c r="G176" s="12">
        <v>-8910875</v>
      </c>
      <c r="H176" s="12">
        <v>48506</v>
      </c>
      <c r="I176" s="33">
        <f t="shared" si="2"/>
        <v>-5.4434609395822521E-3</v>
      </c>
    </row>
    <row r="177" spans="1:9" x14ac:dyDescent="0.25">
      <c r="B177">
        <v>87</v>
      </c>
      <c r="C177" t="s">
        <v>184</v>
      </c>
      <c r="D177" s="12">
        <v>39355</v>
      </c>
      <c r="E177">
        <v>59</v>
      </c>
      <c r="G177" s="12">
        <v>-26510998</v>
      </c>
      <c r="H177" s="12">
        <v>74205</v>
      </c>
      <c r="I177" s="33">
        <f t="shared" si="2"/>
        <v>-2.7990270302159126E-3</v>
      </c>
    </row>
    <row r="178" spans="1:9" x14ac:dyDescent="0.25">
      <c r="B178">
        <v>88</v>
      </c>
      <c r="C178" t="s">
        <v>185</v>
      </c>
      <c r="D178" s="12">
        <v>58624</v>
      </c>
      <c r="E178">
        <v>212</v>
      </c>
      <c r="G178" s="12">
        <v>-39491316</v>
      </c>
      <c r="H178" s="12">
        <v>26571</v>
      </c>
      <c r="I178" s="33">
        <f t="shared" si="2"/>
        <v>-6.7283146502385485E-4</v>
      </c>
    </row>
    <row r="179" spans="1:9" x14ac:dyDescent="0.25">
      <c r="B179">
        <v>89</v>
      </c>
      <c r="C179" t="s">
        <v>186</v>
      </c>
      <c r="D179" s="12">
        <v>40934</v>
      </c>
      <c r="E179">
        <v>143</v>
      </c>
      <c r="G179" s="12">
        <v>-27574671</v>
      </c>
      <c r="H179" s="12">
        <v>21955</v>
      </c>
      <c r="I179" s="33">
        <f t="shared" si="2"/>
        <v>-7.9620170264225456E-4</v>
      </c>
    </row>
    <row r="180" spans="1:9" x14ac:dyDescent="0.25">
      <c r="B180">
        <v>90</v>
      </c>
      <c r="C180" t="s">
        <v>187</v>
      </c>
      <c r="D180" s="12">
        <v>112121</v>
      </c>
      <c r="E180">
        <v>368</v>
      </c>
      <c r="G180" s="12">
        <v>-75528892</v>
      </c>
      <c r="H180" s="12">
        <v>76161</v>
      </c>
      <c r="I180" s="33">
        <f t="shared" si="2"/>
        <v>-1.0083690887455359E-3</v>
      </c>
    </row>
    <row r="181" spans="1:9" x14ac:dyDescent="0.25">
      <c r="B181">
        <v>91</v>
      </c>
      <c r="C181" t="s">
        <v>188</v>
      </c>
      <c r="D181" s="12">
        <v>24433</v>
      </c>
      <c r="E181">
        <v>72</v>
      </c>
      <c r="G181" s="12">
        <v>-16458981</v>
      </c>
      <c r="H181" s="12">
        <v>22140</v>
      </c>
      <c r="I181" s="33">
        <f t="shared" si="2"/>
        <v>-1.3451622551845707E-3</v>
      </c>
    </row>
    <row r="182" spans="1:9" x14ac:dyDescent="0.25">
      <c r="B182">
        <v>92</v>
      </c>
      <c r="C182" t="s">
        <v>189</v>
      </c>
      <c r="D182" s="12">
        <v>12707</v>
      </c>
      <c r="E182">
        <v>-34</v>
      </c>
      <c r="G182" s="12">
        <v>-8559910</v>
      </c>
      <c r="H182" s="12">
        <v>59850</v>
      </c>
      <c r="I182" s="33">
        <f t="shared" si="2"/>
        <v>-6.9918959428311748E-3</v>
      </c>
    </row>
    <row r="183" spans="1:9" x14ac:dyDescent="0.25">
      <c r="B183">
        <v>93</v>
      </c>
      <c r="C183" t="s">
        <v>190</v>
      </c>
      <c r="D183" s="12">
        <v>24377</v>
      </c>
      <c r="E183">
        <v>-54</v>
      </c>
      <c r="G183" s="12">
        <v>-16421258</v>
      </c>
      <c r="H183" s="12">
        <v>107221</v>
      </c>
      <c r="I183" s="33">
        <f t="shared" si="2"/>
        <v>-6.5294023149748944E-3</v>
      </c>
    </row>
    <row r="184" spans="1:9" x14ac:dyDescent="0.25">
      <c r="B184">
        <v>94</v>
      </c>
      <c r="C184" t="s">
        <v>191</v>
      </c>
      <c r="D184" s="12">
        <v>39827</v>
      </c>
      <c r="E184">
        <v>91</v>
      </c>
      <c r="G184" s="12">
        <v>-26828954</v>
      </c>
      <c r="H184" s="12">
        <v>53925</v>
      </c>
      <c r="I184" s="33">
        <f t="shared" si="2"/>
        <v>-2.0099553638952901E-3</v>
      </c>
    </row>
    <row r="185" spans="1:9" x14ac:dyDescent="0.25">
      <c r="B185">
        <v>95</v>
      </c>
      <c r="C185" t="s">
        <v>192</v>
      </c>
      <c r="D185" s="12">
        <v>18849</v>
      </c>
      <c r="E185">
        <v>-43</v>
      </c>
      <c r="G185" s="12">
        <v>-12697390</v>
      </c>
      <c r="H185" s="12">
        <v>83749</v>
      </c>
      <c r="I185" s="33">
        <f t="shared" si="2"/>
        <v>-6.5957649564201779E-3</v>
      </c>
    </row>
    <row r="186" spans="1:9" x14ac:dyDescent="0.25">
      <c r="B186">
        <v>96</v>
      </c>
      <c r="C186" t="s">
        <v>193</v>
      </c>
      <c r="D186" s="12">
        <v>55707</v>
      </c>
      <c r="E186">
        <v>313</v>
      </c>
      <c r="G186" s="12">
        <v>-37526315</v>
      </c>
      <c r="H186" s="12">
        <v>-50217</v>
      </c>
      <c r="I186" s="33">
        <f t="shared" si="2"/>
        <v>1.3381809538186736E-3</v>
      </c>
    </row>
    <row r="187" spans="1:9" x14ac:dyDescent="0.25">
      <c r="B187">
        <v>97</v>
      </c>
      <c r="C187" t="s">
        <v>194</v>
      </c>
      <c r="D187" s="12">
        <v>9160</v>
      </c>
      <c r="E187">
        <v>12</v>
      </c>
      <c r="G187" s="12">
        <v>-6170518</v>
      </c>
      <c r="H187" s="12">
        <v>18444</v>
      </c>
      <c r="I187" s="33">
        <f t="shared" si="2"/>
        <v>-2.9890521346830202E-3</v>
      </c>
    </row>
    <row r="188" spans="1:9" x14ac:dyDescent="0.25">
      <c r="B188">
        <v>98</v>
      </c>
      <c r="C188" t="s">
        <v>195</v>
      </c>
      <c r="D188" s="12">
        <v>12788</v>
      </c>
      <c r="E188">
        <v>-25</v>
      </c>
      <c r="G188" s="12">
        <v>-8614474</v>
      </c>
      <c r="H188" s="12">
        <v>53996</v>
      </c>
      <c r="I188" s="33">
        <f t="shared" si="2"/>
        <v>-6.2680553682093647E-3</v>
      </c>
    </row>
    <row r="189" spans="1:9" x14ac:dyDescent="0.25">
      <c r="B189">
        <v>99</v>
      </c>
      <c r="C189" t="s">
        <v>196</v>
      </c>
      <c r="D189" s="12">
        <v>33145</v>
      </c>
      <c r="E189">
        <v>10</v>
      </c>
      <c r="G189" s="12">
        <v>-22327710</v>
      </c>
      <c r="H189" s="12">
        <v>89348</v>
      </c>
      <c r="I189" s="33">
        <f t="shared" si="2"/>
        <v>-4.0016642996527629E-3</v>
      </c>
    </row>
    <row r="190" spans="1:9" x14ac:dyDescent="0.25">
      <c r="A190">
        <v>17</v>
      </c>
      <c r="B190">
        <v>15</v>
      </c>
      <c r="C190" t="s">
        <v>197</v>
      </c>
      <c r="D190" s="12">
        <v>11976</v>
      </c>
      <c r="E190">
        <v>23</v>
      </c>
      <c r="G190" s="12">
        <v>-8067481</v>
      </c>
      <c r="H190" s="12">
        <v>19167</v>
      </c>
      <c r="I190" s="33">
        <f t="shared" si="2"/>
        <v>-2.3758345386868589E-3</v>
      </c>
    </row>
    <row r="191" spans="1:9" x14ac:dyDescent="0.25">
      <c r="B191">
        <v>30</v>
      </c>
      <c r="C191" t="s">
        <v>198</v>
      </c>
      <c r="D191" s="12">
        <v>8570</v>
      </c>
      <c r="E191">
        <v>-33</v>
      </c>
      <c r="G191" s="12">
        <v>-5773072</v>
      </c>
      <c r="H191" s="12">
        <v>47177</v>
      </c>
      <c r="I191" s="33">
        <f t="shared" si="2"/>
        <v>-8.17190570289094E-3</v>
      </c>
    </row>
    <row r="192" spans="1:9" x14ac:dyDescent="0.25">
      <c r="B192">
        <v>37</v>
      </c>
      <c r="C192" t="s">
        <v>199</v>
      </c>
      <c r="D192" s="12">
        <v>11732</v>
      </c>
      <c r="E192">
        <v>-70</v>
      </c>
      <c r="G192" s="12">
        <v>-7903113</v>
      </c>
      <c r="H192" s="12">
        <v>81378</v>
      </c>
      <c r="I192" s="33">
        <f t="shared" si="2"/>
        <v>-1.0296955136539235E-2</v>
      </c>
    </row>
    <row r="193" spans="1:9" x14ac:dyDescent="0.25">
      <c r="B193">
        <v>60</v>
      </c>
      <c r="C193" t="s">
        <v>200</v>
      </c>
      <c r="D193" s="12">
        <v>4081</v>
      </c>
      <c r="E193">
        <v>-2</v>
      </c>
      <c r="G193" s="12">
        <v>-2749114</v>
      </c>
      <c r="H193" s="12">
        <v>13187</v>
      </c>
      <c r="I193" s="33">
        <f t="shared" si="2"/>
        <v>-4.7968181748737956E-3</v>
      </c>
    </row>
    <row r="194" spans="1:9" x14ac:dyDescent="0.25">
      <c r="B194">
        <v>61</v>
      </c>
      <c r="C194" t="s">
        <v>201</v>
      </c>
      <c r="D194" s="12">
        <v>16476</v>
      </c>
      <c r="E194">
        <v>143</v>
      </c>
      <c r="G194" s="12">
        <v>-11098849</v>
      </c>
      <c r="H194" s="12">
        <v>-48968</v>
      </c>
      <c r="I194" s="33">
        <f t="shared" si="2"/>
        <v>4.4119890269702739E-3</v>
      </c>
    </row>
    <row r="195" spans="1:9" x14ac:dyDescent="0.25">
      <c r="B195">
        <v>62</v>
      </c>
      <c r="C195" t="s">
        <v>202</v>
      </c>
      <c r="D195" s="12">
        <v>3782</v>
      </c>
      <c r="E195">
        <v>-21</v>
      </c>
      <c r="G195" s="12">
        <v>-2547696</v>
      </c>
      <c r="H195" s="12">
        <v>25175</v>
      </c>
      <c r="I195" s="33">
        <f t="shared" si="2"/>
        <v>-9.8814772249122343E-3</v>
      </c>
    </row>
    <row r="196" spans="1:9" x14ac:dyDescent="0.25">
      <c r="B196">
        <v>63</v>
      </c>
      <c r="C196" t="s">
        <v>203</v>
      </c>
      <c r="D196" s="12">
        <v>11504</v>
      </c>
      <c r="E196">
        <v>-2</v>
      </c>
      <c r="G196" s="12">
        <v>-7749524</v>
      </c>
      <c r="H196" s="12">
        <v>34712</v>
      </c>
      <c r="I196" s="33">
        <f t="shared" si="2"/>
        <v>-4.4792428541417509E-3</v>
      </c>
    </row>
    <row r="197" spans="1:9" x14ac:dyDescent="0.25">
      <c r="B197">
        <v>64</v>
      </c>
      <c r="C197" t="s">
        <v>204</v>
      </c>
      <c r="D197" s="12">
        <v>9027</v>
      </c>
      <c r="E197">
        <v>-3</v>
      </c>
      <c r="G197" s="12">
        <v>-6080924</v>
      </c>
      <c r="H197" s="12">
        <v>28206</v>
      </c>
      <c r="I197" s="33">
        <f t="shared" si="2"/>
        <v>-4.6384398160542704E-3</v>
      </c>
    </row>
    <row r="198" spans="1:9" x14ac:dyDescent="0.25">
      <c r="B198">
        <v>65</v>
      </c>
      <c r="C198" t="s">
        <v>205</v>
      </c>
      <c r="D198" s="12">
        <v>9973</v>
      </c>
      <c r="E198">
        <v>11</v>
      </c>
      <c r="G198" s="12">
        <v>-6718185</v>
      </c>
      <c r="H198" s="12">
        <v>21478</v>
      </c>
      <c r="I198" s="33">
        <f t="shared" si="2"/>
        <v>-3.1969944263219902E-3</v>
      </c>
    </row>
    <row r="199" spans="1:9" x14ac:dyDescent="0.25">
      <c r="B199">
        <v>66</v>
      </c>
      <c r="C199" t="s">
        <v>206</v>
      </c>
      <c r="D199" s="12">
        <v>13286</v>
      </c>
      <c r="E199">
        <v>-27</v>
      </c>
      <c r="G199" s="12">
        <v>-8949946</v>
      </c>
      <c r="H199" s="12">
        <v>56793</v>
      </c>
      <c r="I199" s="33">
        <f t="shared" si="2"/>
        <v>-6.3456248786305522E-3</v>
      </c>
    </row>
    <row r="200" spans="1:9" x14ac:dyDescent="0.25">
      <c r="B200">
        <v>80</v>
      </c>
      <c r="C200" t="s">
        <v>207</v>
      </c>
      <c r="D200" s="12">
        <v>92225</v>
      </c>
      <c r="E200">
        <v>603</v>
      </c>
      <c r="G200" s="12">
        <v>-62126204</v>
      </c>
      <c r="H200" s="12">
        <v>-140519</v>
      </c>
      <c r="I200" s="33">
        <f t="shared" si="2"/>
        <v>2.2618314165790653E-3</v>
      </c>
    </row>
    <row r="201" spans="1:9" x14ac:dyDescent="0.25">
      <c r="B201">
        <v>81</v>
      </c>
      <c r="C201" t="s">
        <v>208</v>
      </c>
      <c r="D201" s="12">
        <v>24391</v>
      </c>
      <c r="E201">
        <v>-168</v>
      </c>
      <c r="G201" s="12">
        <v>-16430688</v>
      </c>
      <c r="H201" s="12">
        <v>184387</v>
      </c>
      <c r="I201" s="33">
        <f t="shared" ref="I201:I264" si="3">H201/G201</f>
        <v>-1.1222110723543652E-2</v>
      </c>
    </row>
    <row r="202" spans="1:9" x14ac:dyDescent="0.25">
      <c r="B202">
        <v>82</v>
      </c>
      <c r="C202" t="s">
        <v>209</v>
      </c>
      <c r="D202" s="12">
        <v>10795</v>
      </c>
      <c r="E202">
        <v>-10</v>
      </c>
      <c r="G202" s="12">
        <v>-7271915</v>
      </c>
      <c r="H202" s="12">
        <v>38069</v>
      </c>
      <c r="I202" s="33">
        <f t="shared" si="3"/>
        <v>-5.2350721921254582E-3</v>
      </c>
    </row>
    <row r="203" spans="1:9" x14ac:dyDescent="0.25">
      <c r="B203">
        <v>83</v>
      </c>
      <c r="C203" t="s">
        <v>210</v>
      </c>
      <c r="D203" s="12">
        <v>11712</v>
      </c>
      <c r="E203">
        <v>5</v>
      </c>
      <c r="G203" s="12">
        <v>-7889641</v>
      </c>
      <c r="H203" s="12">
        <v>30579</v>
      </c>
      <c r="I203" s="33">
        <f t="shared" si="3"/>
        <v>-3.8758417524954558E-3</v>
      </c>
    </row>
    <row r="204" spans="1:9" x14ac:dyDescent="0.25">
      <c r="B204">
        <v>84</v>
      </c>
      <c r="C204" t="s">
        <v>211</v>
      </c>
      <c r="D204" s="12">
        <v>26087</v>
      </c>
      <c r="E204">
        <v>-12</v>
      </c>
      <c r="G204" s="12">
        <v>-17573177</v>
      </c>
      <c r="H204" s="12">
        <v>83765</v>
      </c>
      <c r="I204" s="33">
        <f t="shared" si="3"/>
        <v>-4.7666395211292756E-3</v>
      </c>
    </row>
    <row r="205" spans="1:9" x14ac:dyDescent="0.25">
      <c r="B205">
        <v>85</v>
      </c>
      <c r="C205" t="s">
        <v>212</v>
      </c>
      <c r="D205" s="12">
        <v>15688</v>
      </c>
      <c r="E205">
        <v>-52</v>
      </c>
      <c r="G205" s="12">
        <v>-10568023</v>
      </c>
      <c r="H205" s="12">
        <v>80671</v>
      </c>
      <c r="I205" s="33">
        <f t="shared" si="3"/>
        <v>-7.6334996621411589E-3</v>
      </c>
    </row>
    <row r="206" spans="1:9" x14ac:dyDescent="0.25">
      <c r="A206">
        <v>18</v>
      </c>
      <c r="B206">
        <v>14</v>
      </c>
      <c r="C206" t="s">
        <v>213</v>
      </c>
      <c r="D206" s="12">
        <v>8069</v>
      </c>
      <c r="E206">
        <v>64</v>
      </c>
      <c r="G206" s="12">
        <v>-5435580</v>
      </c>
      <c r="H206" s="12">
        <v>-19900</v>
      </c>
      <c r="I206" s="33">
        <f t="shared" si="3"/>
        <v>3.6610628488588154E-3</v>
      </c>
    </row>
    <row r="207" spans="1:9" x14ac:dyDescent="0.25">
      <c r="B207">
        <v>60</v>
      </c>
      <c r="C207" t="s">
        <v>214</v>
      </c>
      <c r="D207" s="12">
        <v>5669</v>
      </c>
      <c r="E207">
        <v>24</v>
      </c>
      <c r="G207" s="12">
        <v>-3818850</v>
      </c>
      <c r="H207" s="12">
        <v>202</v>
      </c>
      <c r="I207" s="33">
        <f t="shared" si="3"/>
        <v>-5.2895505191353419E-5</v>
      </c>
    </row>
    <row r="208" spans="1:9" x14ac:dyDescent="0.25">
      <c r="B208">
        <v>61</v>
      </c>
      <c r="C208" t="s">
        <v>215</v>
      </c>
      <c r="D208" s="12">
        <v>15919</v>
      </c>
      <c r="E208">
        <v>-18</v>
      </c>
      <c r="G208" s="12">
        <v>-10723633</v>
      </c>
      <c r="H208" s="12">
        <v>58339</v>
      </c>
      <c r="I208" s="33">
        <f t="shared" si="3"/>
        <v>-5.4402272065819483E-3</v>
      </c>
    </row>
    <row r="209" spans="1:9" x14ac:dyDescent="0.25">
      <c r="B209">
        <v>62</v>
      </c>
      <c r="C209" t="s">
        <v>216</v>
      </c>
      <c r="D209" s="12">
        <v>9608</v>
      </c>
      <c r="E209">
        <v>-57</v>
      </c>
      <c r="G209" s="12">
        <v>-6472308</v>
      </c>
      <c r="H209" s="12">
        <v>66423</v>
      </c>
      <c r="I209" s="33">
        <f t="shared" si="3"/>
        <v>-1.0262645102797952E-2</v>
      </c>
    </row>
    <row r="210" spans="1:9" x14ac:dyDescent="0.25">
      <c r="B210">
        <v>63</v>
      </c>
      <c r="C210" t="s">
        <v>217</v>
      </c>
      <c r="D210" s="12">
        <v>7012</v>
      </c>
      <c r="E210">
        <v>-12</v>
      </c>
      <c r="G210" s="12">
        <v>-4723545</v>
      </c>
      <c r="H210" s="12">
        <v>28452</v>
      </c>
      <c r="I210" s="33">
        <f t="shared" si="3"/>
        <v>-6.0234421393254431E-3</v>
      </c>
    </row>
    <row r="211" spans="1:9" x14ac:dyDescent="0.25">
      <c r="B211">
        <v>64</v>
      </c>
      <c r="C211" t="s">
        <v>218</v>
      </c>
      <c r="D211" s="12">
        <v>4856</v>
      </c>
      <c r="E211">
        <v>-79</v>
      </c>
      <c r="G211" s="12">
        <v>-3271183</v>
      </c>
      <c r="H211" s="12">
        <v>67528</v>
      </c>
      <c r="I211" s="33">
        <f t="shared" si="3"/>
        <v>-2.0643296324296134E-2</v>
      </c>
    </row>
    <row r="212" spans="1:9" x14ac:dyDescent="0.25">
      <c r="B212">
        <v>80</v>
      </c>
      <c r="C212" t="s">
        <v>219</v>
      </c>
      <c r="D212" s="12">
        <v>153088</v>
      </c>
      <c r="E212">
        <v>1722</v>
      </c>
      <c r="G212" s="12">
        <v>-103125794</v>
      </c>
      <c r="H212" s="12">
        <v>-721075</v>
      </c>
      <c r="I212" s="33">
        <f t="shared" si="3"/>
        <v>6.9921885886279822E-3</v>
      </c>
    </row>
    <row r="213" spans="1:9" x14ac:dyDescent="0.25">
      <c r="B213">
        <v>81</v>
      </c>
      <c r="C213" t="s">
        <v>220</v>
      </c>
      <c r="D213" s="12">
        <v>21653</v>
      </c>
      <c r="E213">
        <v>-6</v>
      </c>
      <c r="G213" s="12">
        <v>-14586269</v>
      </c>
      <c r="H213" s="12">
        <v>66849</v>
      </c>
      <c r="I213" s="33">
        <f t="shared" si="3"/>
        <v>-4.5830088557944461E-3</v>
      </c>
    </row>
    <row r="214" spans="1:9" x14ac:dyDescent="0.25">
      <c r="B214">
        <v>82</v>
      </c>
      <c r="C214" t="s">
        <v>221</v>
      </c>
      <c r="D214" s="12">
        <v>11318</v>
      </c>
      <c r="E214">
        <v>37</v>
      </c>
      <c r="G214" s="12">
        <v>-7624227</v>
      </c>
      <c r="H214" s="12">
        <v>7788</v>
      </c>
      <c r="I214" s="33">
        <f t="shared" si="3"/>
        <v>-1.0214806038697432E-3</v>
      </c>
    </row>
    <row r="215" spans="1:9" x14ac:dyDescent="0.25">
      <c r="B215">
        <v>83</v>
      </c>
      <c r="C215" t="s">
        <v>222</v>
      </c>
      <c r="D215" s="12">
        <v>30395</v>
      </c>
      <c r="E215">
        <v>6</v>
      </c>
      <c r="G215" s="12">
        <v>-20475207</v>
      </c>
      <c r="H215" s="12">
        <v>84080</v>
      </c>
      <c r="I215" s="33">
        <f t="shared" si="3"/>
        <v>-4.1064297909173767E-3</v>
      </c>
    </row>
    <row r="216" spans="1:9" x14ac:dyDescent="0.25">
      <c r="B216">
        <v>84</v>
      </c>
      <c r="C216" t="s">
        <v>223</v>
      </c>
      <c r="D216" s="12">
        <v>10712</v>
      </c>
      <c r="E216">
        <v>14</v>
      </c>
      <c r="G216" s="12">
        <v>-7216003</v>
      </c>
      <c r="H216" s="12">
        <v>21591</v>
      </c>
      <c r="I216" s="33">
        <f t="shared" si="3"/>
        <v>-2.9920996429740952E-3</v>
      </c>
    </row>
    <row r="217" spans="1:9" x14ac:dyDescent="0.25">
      <c r="B217">
        <v>85</v>
      </c>
      <c r="C217" t="s">
        <v>224</v>
      </c>
      <c r="D217" s="12">
        <v>23591</v>
      </c>
      <c r="E217">
        <v>-33</v>
      </c>
      <c r="G217" s="12">
        <v>-15891779</v>
      </c>
      <c r="H217" s="12">
        <v>90734</v>
      </c>
      <c r="I217" s="33">
        <f t="shared" si="3"/>
        <v>-5.7094929397143012E-3</v>
      </c>
    </row>
    <row r="218" spans="1:9" x14ac:dyDescent="0.25">
      <c r="A218">
        <v>19</v>
      </c>
      <c r="B218">
        <v>4</v>
      </c>
      <c r="C218" t="s">
        <v>225</v>
      </c>
      <c r="D218" s="12">
        <v>4410</v>
      </c>
      <c r="E218">
        <v>-22</v>
      </c>
      <c r="G218" s="12">
        <v>-2970741</v>
      </c>
      <c r="H218" s="12">
        <v>27672</v>
      </c>
      <c r="I218" s="33">
        <f t="shared" si="3"/>
        <v>-9.3148477097128295E-3</v>
      </c>
    </row>
    <row r="219" spans="1:9" x14ac:dyDescent="0.25">
      <c r="B219">
        <v>7</v>
      </c>
      <c r="C219" t="s">
        <v>226</v>
      </c>
      <c r="D219" s="12">
        <v>10038</v>
      </c>
      <c r="E219">
        <v>49</v>
      </c>
      <c r="G219" s="12">
        <v>-6761972</v>
      </c>
      <c r="H219" s="12">
        <v>-4043</v>
      </c>
      <c r="I219" s="33">
        <f t="shared" si="3"/>
        <v>5.9790250536381989E-4</v>
      </c>
    </row>
    <row r="220" spans="1:9" x14ac:dyDescent="0.25">
      <c r="B220">
        <v>60</v>
      </c>
      <c r="C220" t="s">
        <v>227</v>
      </c>
      <c r="D220" s="12">
        <v>8661</v>
      </c>
      <c r="E220">
        <v>53</v>
      </c>
      <c r="G220" s="12">
        <v>-5834373</v>
      </c>
      <c r="H220" s="12">
        <v>-10741</v>
      </c>
      <c r="I220" s="33">
        <f t="shared" si="3"/>
        <v>1.8409861693792974E-3</v>
      </c>
    </row>
    <row r="221" spans="1:9" x14ac:dyDescent="0.25">
      <c r="B221">
        <v>61</v>
      </c>
      <c r="C221" t="s">
        <v>228</v>
      </c>
      <c r="D221" s="12">
        <v>16143</v>
      </c>
      <c r="E221">
        <v>39</v>
      </c>
      <c r="G221" s="12">
        <v>-10874528</v>
      </c>
      <c r="H221" s="12">
        <v>20426</v>
      </c>
      <c r="I221" s="33">
        <f t="shared" si="3"/>
        <v>-1.8783343975940841E-3</v>
      </c>
    </row>
    <row r="222" spans="1:9" x14ac:dyDescent="0.25">
      <c r="B222">
        <v>62</v>
      </c>
      <c r="C222" t="s">
        <v>229</v>
      </c>
      <c r="D222" s="12">
        <v>5800</v>
      </c>
      <c r="E222">
        <v>-27</v>
      </c>
      <c r="G222" s="12">
        <v>-3907097</v>
      </c>
      <c r="H222" s="12">
        <v>35085</v>
      </c>
      <c r="I222" s="33">
        <f t="shared" si="3"/>
        <v>-8.9798128892116073E-3</v>
      </c>
    </row>
    <row r="223" spans="1:9" x14ac:dyDescent="0.25">
      <c r="B223">
        <v>80</v>
      </c>
      <c r="C223" t="s">
        <v>230</v>
      </c>
      <c r="D223" s="12">
        <v>151855</v>
      </c>
      <c r="E223">
        <v>778</v>
      </c>
      <c r="G223" s="12">
        <v>-102295199</v>
      </c>
      <c r="H223" s="12">
        <v>-86000</v>
      </c>
      <c r="I223" s="33">
        <f t="shared" si="3"/>
        <v>8.4070416638028147E-4</v>
      </c>
    </row>
    <row r="224" spans="1:9" x14ac:dyDescent="0.25">
      <c r="B224">
        <v>81</v>
      </c>
      <c r="C224" t="s">
        <v>231</v>
      </c>
      <c r="D224" s="12">
        <v>22797</v>
      </c>
      <c r="E224">
        <v>72</v>
      </c>
      <c r="G224" s="12">
        <v>-15356911</v>
      </c>
      <c r="H224" s="12">
        <v>17395</v>
      </c>
      <c r="I224" s="33">
        <f t="shared" si="3"/>
        <v>-1.1327147757774984E-3</v>
      </c>
    </row>
    <row r="225" spans="1:9" x14ac:dyDescent="0.25">
      <c r="B225">
        <v>82</v>
      </c>
      <c r="C225" t="s">
        <v>232</v>
      </c>
      <c r="D225" s="12">
        <v>13447</v>
      </c>
      <c r="E225">
        <v>-16</v>
      </c>
      <c r="G225" s="12">
        <v>-9058401</v>
      </c>
      <c r="H225" s="12">
        <v>49818</v>
      </c>
      <c r="I225" s="33">
        <f t="shared" si="3"/>
        <v>-5.4996461295983698E-3</v>
      </c>
    </row>
    <row r="226" spans="1:9" x14ac:dyDescent="0.25">
      <c r="B226">
        <v>83</v>
      </c>
      <c r="C226" t="s">
        <v>233</v>
      </c>
      <c r="D226" s="12">
        <v>26223</v>
      </c>
      <c r="E226">
        <v>29</v>
      </c>
      <c r="G226" s="12">
        <v>-17664792</v>
      </c>
      <c r="H226" s="12">
        <v>56421</v>
      </c>
      <c r="I226" s="33">
        <f t="shared" si="3"/>
        <v>-3.1939804329425446E-3</v>
      </c>
    </row>
    <row r="227" spans="1:9" x14ac:dyDescent="0.25">
      <c r="B227">
        <v>84</v>
      </c>
      <c r="C227" t="s">
        <v>234</v>
      </c>
      <c r="D227" s="12">
        <v>14121</v>
      </c>
      <c r="E227">
        <v>72</v>
      </c>
      <c r="G227" s="12">
        <v>-9512433</v>
      </c>
      <c r="H227" s="12">
        <v>-7763</v>
      </c>
      <c r="I227" s="33">
        <f t="shared" si="3"/>
        <v>8.1608984788644507E-4</v>
      </c>
    </row>
    <row r="228" spans="1:9" x14ac:dyDescent="0.25">
      <c r="A228">
        <v>20</v>
      </c>
      <c r="B228">
        <v>21</v>
      </c>
      <c r="C228" t="s">
        <v>235</v>
      </c>
      <c r="D228" s="12">
        <v>6789</v>
      </c>
      <c r="E228">
        <v>-13</v>
      </c>
      <c r="G228" s="12">
        <v>-4573324</v>
      </c>
      <c r="H228" s="12">
        <v>28482</v>
      </c>
      <c r="I228" s="33">
        <f t="shared" si="3"/>
        <v>-6.2278552755063929E-3</v>
      </c>
    </row>
    <row r="229" spans="1:9" x14ac:dyDescent="0.25">
      <c r="B229">
        <v>23</v>
      </c>
      <c r="C229" t="s">
        <v>236</v>
      </c>
      <c r="D229" s="12">
        <v>10111</v>
      </c>
      <c r="E229">
        <v>19</v>
      </c>
      <c r="G229" s="12">
        <v>-6811147</v>
      </c>
      <c r="H229" s="12">
        <v>16466</v>
      </c>
      <c r="I229" s="33">
        <f t="shared" si="3"/>
        <v>-2.4175076532630996E-3</v>
      </c>
    </row>
    <row r="230" spans="1:9" x14ac:dyDescent="0.25">
      <c r="B230">
        <v>26</v>
      </c>
      <c r="C230" t="s">
        <v>237</v>
      </c>
      <c r="D230" s="12">
        <v>10251</v>
      </c>
      <c r="E230">
        <v>-25</v>
      </c>
      <c r="G230" s="12">
        <v>-6905456</v>
      </c>
      <c r="H230" s="12">
        <v>46640</v>
      </c>
      <c r="I230" s="33">
        <f t="shared" si="3"/>
        <v>-6.754079672653044E-3</v>
      </c>
    </row>
    <row r="231" spans="1:9" x14ac:dyDescent="0.25">
      <c r="B231">
        <v>29</v>
      </c>
      <c r="C231" t="s">
        <v>238</v>
      </c>
      <c r="D231" s="12">
        <v>15773</v>
      </c>
      <c r="E231">
        <v>20</v>
      </c>
      <c r="G231" s="12">
        <v>-10625282</v>
      </c>
      <c r="H231" s="12">
        <v>32207</v>
      </c>
      <c r="I231" s="33">
        <f t="shared" si="3"/>
        <v>-3.031166608095672E-3</v>
      </c>
    </row>
    <row r="232" spans="1:9" x14ac:dyDescent="0.25">
      <c r="B232">
        <v>31</v>
      </c>
      <c r="C232" t="s">
        <v>239</v>
      </c>
      <c r="D232" s="12">
        <v>10897</v>
      </c>
      <c r="E232">
        <v>72</v>
      </c>
      <c r="G232" s="12">
        <v>-7340626</v>
      </c>
      <c r="H232" s="12">
        <v>-17112</v>
      </c>
      <c r="I232" s="33">
        <f t="shared" si="3"/>
        <v>2.3311363363288091E-3</v>
      </c>
    </row>
    <row r="233" spans="1:9" x14ac:dyDescent="0.25">
      <c r="B233">
        <v>34</v>
      </c>
      <c r="C233" t="s">
        <v>240</v>
      </c>
      <c r="D233" s="12">
        <v>6897</v>
      </c>
      <c r="E233">
        <v>-32</v>
      </c>
      <c r="G233" s="12">
        <v>-4646077</v>
      </c>
      <c r="H233" s="12">
        <v>41649</v>
      </c>
      <c r="I233" s="33">
        <f t="shared" si="3"/>
        <v>-8.9643370094813317E-3</v>
      </c>
    </row>
    <row r="234" spans="1:9" x14ac:dyDescent="0.25">
      <c r="B234">
        <v>39</v>
      </c>
      <c r="C234" t="s">
        <v>241</v>
      </c>
      <c r="D234" s="12">
        <v>7114</v>
      </c>
      <c r="E234">
        <v>5</v>
      </c>
      <c r="G234" s="12">
        <v>-4792256</v>
      </c>
      <c r="H234" s="12">
        <v>17246</v>
      </c>
      <c r="I234" s="33">
        <f t="shared" si="3"/>
        <v>-3.5987226058040306E-3</v>
      </c>
    </row>
    <row r="235" spans="1:9" x14ac:dyDescent="0.25">
      <c r="B235">
        <v>61</v>
      </c>
      <c r="C235" t="s">
        <v>242</v>
      </c>
      <c r="D235" s="12">
        <v>10881</v>
      </c>
      <c r="E235">
        <v>-40</v>
      </c>
      <c r="G235" s="12">
        <v>-7329848</v>
      </c>
      <c r="H235" s="12">
        <v>58614</v>
      </c>
      <c r="I235" s="33">
        <f t="shared" si="3"/>
        <v>-7.9966187566236028E-3</v>
      </c>
    </row>
    <row r="236" spans="1:9" x14ac:dyDescent="0.25">
      <c r="B236">
        <v>62</v>
      </c>
      <c r="C236" t="s">
        <v>243</v>
      </c>
      <c r="D236" s="12">
        <v>20358</v>
      </c>
      <c r="E236">
        <v>-26</v>
      </c>
      <c r="G236" s="12">
        <v>-13713909</v>
      </c>
      <c r="H236" s="12">
        <v>76624</v>
      </c>
      <c r="I236" s="33">
        <f t="shared" si="3"/>
        <v>-5.5873201433668546E-3</v>
      </c>
    </row>
    <row r="237" spans="1:9" x14ac:dyDescent="0.25">
      <c r="B237">
        <v>80</v>
      </c>
      <c r="C237" t="s">
        <v>244</v>
      </c>
      <c r="D237" s="12">
        <v>58888</v>
      </c>
      <c r="E237">
        <v>161</v>
      </c>
      <c r="G237" s="12">
        <v>-39669156</v>
      </c>
      <c r="H237" s="12">
        <v>61840</v>
      </c>
      <c r="I237" s="33">
        <f t="shared" si="3"/>
        <v>-1.5588937662298638E-3</v>
      </c>
    </row>
    <row r="238" spans="1:9" x14ac:dyDescent="0.25">
      <c r="B238">
        <v>81</v>
      </c>
      <c r="C238" t="s">
        <v>245</v>
      </c>
      <c r="D238" s="12">
        <v>52153</v>
      </c>
      <c r="E238">
        <v>32</v>
      </c>
      <c r="G238" s="12">
        <v>-35132208</v>
      </c>
      <c r="H238" s="12">
        <v>129584</v>
      </c>
      <c r="I238" s="33">
        <f t="shared" si="3"/>
        <v>-3.688467289047133E-3</v>
      </c>
    </row>
    <row r="239" spans="1:9" x14ac:dyDescent="0.25">
      <c r="B239">
        <v>82</v>
      </c>
      <c r="C239" t="s">
        <v>246</v>
      </c>
      <c r="D239" s="12">
        <v>11143</v>
      </c>
      <c r="E239">
        <v>-42</v>
      </c>
      <c r="G239" s="12">
        <v>-7506341</v>
      </c>
      <c r="H239" s="12">
        <v>60727</v>
      </c>
      <c r="I239" s="33">
        <f t="shared" si="3"/>
        <v>-8.090093429008887E-3</v>
      </c>
    </row>
    <row r="240" spans="1:9" x14ac:dyDescent="0.25">
      <c r="B240">
        <v>83</v>
      </c>
      <c r="C240" t="s">
        <v>247</v>
      </c>
      <c r="D240" s="12">
        <v>15435</v>
      </c>
      <c r="E240">
        <v>-123</v>
      </c>
      <c r="G240" s="12">
        <v>-10397592</v>
      </c>
      <c r="H240" s="12">
        <v>127973</v>
      </c>
      <c r="I240" s="33">
        <f t="shared" si="3"/>
        <v>-1.2307945916708408E-2</v>
      </c>
    </row>
    <row r="241" spans="1:9" x14ac:dyDescent="0.25">
      <c r="B241">
        <v>84</v>
      </c>
      <c r="C241" t="s">
        <v>248</v>
      </c>
      <c r="D241" s="12">
        <v>23348</v>
      </c>
      <c r="E241">
        <v>18</v>
      </c>
      <c r="G241" s="12">
        <v>-15728085</v>
      </c>
      <c r="H241" s="12">
        <v>55526</v>
      </c>
      <c r="I241" s="33">
        <f t="shared" si="3"/>
        <v>-3.530372578734156E-3</v>
      </c>
    </row>
    <row r="242" spans="1:9" x14ac:dyDescent="0.25">
      <c r="B242">
        <v>85</v>
      </c>
      <c r="C242" t="s">
        <v>249</v>
      </c>
      <c r="D242" s="12">
        <v>26976</v>
      </c>
      <c r="E242">
        <v>-122</v>
      </c>
      <c r="G242" s="12">
        <v>-18172041</v>
      </c>
      <c r="H242" s="12">
        <v>160762</v>
      </c>
      <c r="I242" s="33">
        <f t="shared" si="3"/>
        <v>-8.8466672510809329E-3</v>
      </c>
    </row>
    <row r="243" spans="1:9" x14ac:dyDescent="0.25">
      <c r="A243">
        <v>21</v>
      </c>
      <c r="B243">
        <v>1</v>
      </c>
      <c r="C243" t="s">
        <v>250</v>
      </c>
      <c r="D243" s="12">
        <v>5925</v>
      </c>
      <c r="E243">
        <v>6</v>
      </c>
      <c r="G243" s="12">
        <v>-3991301</v>
      </c>
      <c r="H243" s="12">
        <v>13122</v>
      </c>
      <c r="I243" s="33">
        <f t="shared" si="3"/>
        <v>-3.287649816438299E-3</v>
      </c>
    </row>
    <row r="244" spans="1:9" x14ac:dyDescent="0.25">
      <c r="B244">
        <v>4</v>
      </c>
      <c r="C244" t="s">
        <v>251</v>
      </c>
      <c r="D244" s="12">
        <v>9578</v>
      </c>
      <c r="E244">
        <v>-37</v>
      </c>
      <c r="G244" s="12">
        <v>-6452098</v>
      </c>
      <c r="H244" s="12">
        <v>52806</v>
      </c>
      <c r="I244" s="33">
        <f t="shared" si="3"/>
        <v>-8.184314621383618E-3</v>
      </c>
    </row>
    <row r="245" spans="1:9" x14ac:dyDescent="0.25">
      <c r="B245">
        <v>21</v>
      </c>
      <c r="C245" t="s">
        <v>252</v>
      </c>
      <c r="D245" s="12">
        <v>11649</v>
      </c>
      <c r="E245">
        <v>-1</v>
      </c>
      <c r="G245" s="12">
        <v>-7847201</v>
      </c>
      <c r="H245" s="12">
        <v>34457</v>
      </c>
      <c r="I245" s="33">
        <f t="shared" si="3"/>
        <v>-4.3909924060821174E-3</v>
      </c>
    </row>
    <row r="246" spans="1:9" x14ac:dyDescent="0.25">
      <c r="B246">
        <v>32</v>
      </c>
      <c r="C246" t="s">
        <v>253</v>
      </c>
      <c r="D246" s="12">
        <v>9526</v>
      </c>
      <c r="E246">
        <v>-17</v>
      </c>
      <c r="G246" s="12">
        <v>-6417069</v>
      </c>
      <c r="H246" s="12">
        <v>39125</v>
      </c>
      <c r="I246" s="33">
        <f t="shared" si="3"/>
        <v>-6.0970203063111838E-3</v>
      </c>
    </row>
    <row r="247" spans="1:9" x14ac:dyDescent="0.25">
      <c r="B247">
        <v>61</v>
      </c>
      <c r="C247" t="s">
        <v>254</v>
      </c>
      <c r="D247" s="12">
        <v>19023</v>
      </c>
      <c r="E247">
        <v>-37</v>
      </c>
      <c r="G247" s="12">
        <v>-12814603</v>
      </c>
      <c r="H247" s="12">
        <v>80195</v>
      </c>
      <c r="I247" s="33">
        <f t="shared" si="3"/>
        <v>-6.2580947689132469E-3</v>
      </c>
    </row>
    <row r="248" spans="1:9" x14ac:dyDescent="0.25">
      <c r="B248">
        <v>80</v>
      </c>
      <c r="C248" t="s">
        <v>255</v>
      </c>
      <c r="D248" s="12">
        <v>101340</v>
      </c>
      <c r="E248">
        <v>364</v>
      </c>
      <c r="G248" s="12">
        <v>-68266408</v>
      </c>
      <c r="H248" s="12">
        <v>47605</v>
      </c>
      <c r="I248" s="33">
        <f t="shared" si="3"/>
        <v>-6.9734150945806317E-4</v>
      </c>
    </row>
    <row r="249" spans="1:9" x14ac:dyDescent="0.25">
      <c r="B249">
        <v>81</v>
      </c>
      <c r="C249" t="s">
        <v>256</v>
      </c>
      <c r="D249" s="12">
        <v>39182</v>
      </c>
      <c r="E249">
        <v>-6</v>
      </c>
      <c r="G249" s="12">
        <v>-26394458</v>
      </c>
      <c r="H249" s="12">
        <v>117679</v>
      </c>
      <c r="I249" s="33">
        <f t="shared" si="3"/>
        <v>-4.4584738205270215E-3</v>
      </c>
    </row>
    <row r="250" spans="1:9" x14ac:dyDescent="0.25">
      <c r="B250">
        <v>82</v>
      </c>
      <c r="C250" t="s">
        <v>257</v>
      </c>
      <c r="D250" s="12">
        <v>25717</v>
      </c>
      <c r="E250">
        <v>-22</v>
      </c>
      <c r="G250" s="12">
        <v>-17323932</v>
      </c>
      <c r="H250" s="12">
        <v>89457</v>
      </c>
      <c r="I250" s="33">
        <f t="shared" si="3"/>
        <v>-5.1637815248870749E-3</v>
      </c>
    </row>
    <row r="251" spans="1:9" x14ac:dyDescent="0.25">
      <c r="B251">
        <v>83</v>
      </c>
      <c r="C251" t="s">
        <v>258</v>
      </c>
      <c r="D251" s="12">
        <v>27021</v>
      </c>
      <c r="E251">
        <v>-28</v>
      </c>
      <c r="G251" s="12">
        <v>-18202355</v>
      </c>
      <c r="H251" s="12">
        <v>97298</v>
      </c>
      <c r="I251" s="33">
        <f t="shared" si="3"/>
        <v>-5.345352290953561E-3</v>
      </c>
    </row>
    <row r="252" spans="1:9" x14ac:dyDescent="0.25">
      <c r="B252">
        <v>84</v>
      </c>
      <c r="C252" t="s">
        <v>259</v>
      </c>
      <c r="D252" s="12">
        <v>37438</v>
      </c>
      <c r="E252">
        <v>-80</v>
      </c>
      <c r="G252" s="12">
        <v>-25219635</v>
      </c>
      <c r="H252" s="12">
        <v>162685</v>
      </c>
      <c r="I252" s="33">
        <f t="shared" si="3"/>
        <v>-6.4507277761950161E-3</v>
      </c>
    </row>
    <row r="253" spans="1:9" x14ac:dyDescent="0.25">
      <c r="A253">
        <v>22</v>
      </c>
      <c r="B253">
        <v>60</v>
      </c>
      <c r="C253" t="s">
        <v>260</v>
      </c>
      <c r="D253" s="12">
        <v>9391</v>
      </c>
      <c r="E253">
        <v>20</v>
      </c>
      <c r="G253" s="12">
        <v>-6326128</v>
      </c>
      <c r="H253" s="12">
        <v>13701</v>
      </c>
      <c r="I253" s="33">
        <f t="shared" si="3"/>
        <v>-2.1657797629134282E-3</v>
      </c>
    </row>
    <row r="254" spans="1:9" x14ac:dyDescent="0.25">
      <c r="B254">
        <v>62</v>
      </c>
      <c r="C254" t="s">
        <v>261</v>
      </c>
      <c r="D254" s="12">
        <v>18030</v>
      </c>
      <c r="E254">
        <v>-3</v>
      </c>
      <c r="G254" s="12">
        <v>-12145681</v>
      </c>
      <c r="H254" s="12">
        <v>54313</v>
      </c>
      <c r="I254" s="33">
        <f t="shared" si="3"/>
        <v>-4.4717953649531881E-3</v>
      </c>
    </row>
    <row r="255" spans="1:9" x14ac:dyDescent="0.25">
      <c r="B255">
        <v>80</v>
      </c>
      <c r="C255" t="s">
        <v>262</v>
      </c>
      <c r="D255" s="12">
        <v>25134</v>
      </c>
      <c r="E255">
        <v>-157</v>
      </c>
      <c r="G255" s="12">
        <v>-16931201</v>
      </c>
      <c r="H255" s="12">
        <v>179099</v>
      </c>
      <c r="I255" s="33">
        <f t="shared" si="3"/>
        <v>-1.057804464077888E-2</v>
      </c>
    </row>
    <row r="256" spans="1:9" x14ac:dyDescent="0.25">
      <c r="B256">
        <v>81</v>
      </c>
      <c r="C256" t="s">
        <v>263</v>
      </c>
      <c r="D256" s="12">
        <v>98826</v>
      </c>
      <c r="E256">
        <v>-95</v>
      </c>
      <c r="G256" s="12">
        <v>-66572884</v>
      </c>
      <c r="H256" s="12">
        <v>350845</v>
      </c>
      <c r="I256" s="33">
        <f t="shared" si="3"/>
        <v>-5.2700886444997635E-3</v>
      </c>
    </row>
    <row r="257" spans="1:9" x14ac:dyDescent="0.25">
      <c r="B257">
        <v>82</v>
      </c>
      <c r="C257" t="s">
        <v>264</v>
      </c>
      <c r="D257" s="12">
        <v>18417</v>
      </c>
      <c r="E257">
        <v>-101</v>
      </c>
      <c r="G257" s="12">
        <v>-12406379</v>
      </c>
      <c r="H257" s="12">
        <v>121735</v>
      </c>
      <c r="I257" s="33">
        <f t="shared" si="3"/>
        <v>-9.8122909190505956E-3</v>
      </c>
    </row>
    <row r="258" spans="1:9" x14ac:dyDescent="0.25">
      <c r="B258">
        <v>83</v>
      </c>
      <c r="C258" t="s">
        <v>265</v>
      </c>
      <c r="D258" s="12">
        <v>19494</v>
      </c>
      <c r="E258">
        <v>-105</v>
      </c>
      <c r="G258" s="12">
        <v>-13131886</v>
      </c>
      <c r="H258" s="12">
        <v>127565</v>
      </c>
      <c r="I258" s="33">
        <f t="shared" si="3"/>
        <v>-9.7141415939797221E-3</v>
      </c>
    </row>
    <row r="259" spans="1:9" x14ac:dyDescent="0.25">
      <c r="B259">
        <v>84</v>
      </c>
      <c r="C259" t="s">
        <v>266</v>
      </c>
      <c r="D259" s="12">
        <v>56084</v>
      </c>
      <c r="E259">
        <v>-166</v>
      </c>
      <c r="G259" s="12">
        <v>-37780277</v>
      </c>
      <c r="H259" s="12">
        <v>274936</v>
      </c>
      <c r="I259" s="33">
        <f t="shared" si="3"/>
        <v>-7.2772362150759244E-3</v>
      </c>
    </row>
    <row r="260" spans="1:9" x14ac:dyDescent="0.25">
      <c r="A260">
        <v>23</v>
      </c>
      <c r="B260">
        <v>3</v>
      </c>
      <c r="C260" t="s">
        <v>267</v>
      </c>
      <c r="D260" s="12">
        <v>5354</v>
      </c>
      <c r="E260">
        <v>-28</v>
      </c>
      <c r="G260" s="12">
        <v>-3606654</v>
      </c>
      <c r="H260" s="12">
        <v>34469</v>
      </c>
      <c r="I260" s="33">
        <f t="shared" si="3"/>
        <v>-9.5570575941024555E-3</v>
      </c>
    </row>
    <row r="261" spans="1:9" x14ac:dyDescent="0.25">
      <c r="B261">
        <v>5</v>
      </c>
      <c r="C261" t="s">
        <v>268</v>
      </c>
      <c r="D261" s="12">
        <v>6369</v>
      </c>
      <c r="E261">
        <v>-109</v>
      </c>
      <c r="G261" s="12">
        <v>-4290396</v>
      </c>
      <c r="H261" s="12">
        <v>92211</v>
      </c>
      <c r="I261" s="33">
        <f t="shared" si="3"/>
        <v>-2.1492421678558343E-2</v>
      </c>
    </row>
    <row r="262" spans="1:9" x14ac:dyDescent="0.25">
      <c r="B262">
        <v>9</v>
      </c>
      <c r="C262" t="s">
        <v>269</v>
      </c>
      <c r="D262" s="12">
        <v>14868</v>
      </c>
      <c r="E262">
        <v>-35</v>
      </c>
      <c r="G262" s="12">
        <v>-10015640</v>
      </c>
      <c r="H262" s="12">
        <v>66793</v>
      </c>
      <c r="I262" s="33">
        <f t="shared" si="3"/>
        <v>-6.6688698874959561E-3</v>
      </c>
    </row>
    <row r="263" spans="1:9" x14ac:dyDescent="0.25">
      <c r="B263">
        <v>13</v>
      </c>
      <c r="C263" t="s">
        <v>270</v>
      </c>
      <c r="D263" s="12">
        <v>11685</v>
      </c>
      <c r="E263">
        <v>-92</v>
      </c>
      <c r="G263" s="12">
        <v>-7871452</v>
      </c>
      <c r="H263" s="12">
        <v>96126</v>
      </c>
      <c r="I263" s="33">
        <f t="shared" si="3"/>
        <v>-1.2211978171244645E-2</v>
      </c>
    </row>
    <row r="264" spans="1:9" x14ac:dyDescent="0.25">
      <c r="B264">
        <v>21</v>
      </c>
      <c r="C264" t="s">
        <v>271</v>
      </c>
      <c r="D264" s="12">
        <v>11470</v>
      </c>
      <c r="E264">
        <v>171</v>
      </c>
      <c r="G264" s="12">
        <v>-7726620</v>
      </c>
      <c r="H264" s="12">
        <v>-82427</v>
      </c>
      <c r="I264" s="33">
        <f t="shared" si="3"/>
        <v>1.0667924655282646E-2</v>
      </c>
    </row>
    <row r="265" spans="1:9" x14ac:dyDescent="0.25">
      <c r="B265">
        <v>26</v>
      </c>
      <c r="C265" t="s">
        <v>272</v>
      </c>
      <c r="D265" s="12">
        <v>7095</v>
      </c>
      <c r="E265">
        <v>-15</v>
      </c>
      <c r="G265" s="12">
        <v>-4779457</v>
      </c>
      <c r="H265" s="12">
        <v>30722</v>
      </c>
      <c r="I265" s="33">
        <f t="shared" ref="I265:I296" si="4">H265/G265</f>
        <v>-6.4279268544522941E-3</v>
      </c>
    </row>
    <row r="266" spans="1:9" x14ac:dyDescent="0.25">
      <c r="B266">
        <v>61</v>
      </c>
      <c r="C266" t="s">
        <v>273</v>
      </c>
      <c r="D266" s="12">
        <v>10133</v>
      </c>
      <c r="E266">
        <v>-21</v>
      </c>
      <c r="G266" s="12">
        <v>-6825967</v>
      </c>
      <c r="H266" s="12">
        <v>43591</v>
      </c>
      <c r="I266" s="33">
        <f t="shared" si="4"/>
        <v>-6.3860548988883183E-3</v>
      </c>
    </row>
    <row r="267" spans="1:9" x14ac:dyDescent="0.25">
      <c r="B267">
        <v>80</v>
      </c>
      <c r="C267" t="s">
        <v>274</v>
      </c>
      <c r="D267" s="12">
        <v>63072</v>
      </c>
      <c r="E267">
        <v>222</v>
      </c>
      <c r="G267" s="12">
        <v>-42487654</v>
      </c>
      <c r="H267" s="12">
        <v>32704</v>
      </c>
      <c r="I267" s="33">
        <f t="shared" si="4"/>
        <v>-7.6972948424029253E-4</v>
      </c>
    </row>
    <row r="268" spans="1:9" x14ac:dyDescent="0.25">
      <c r="A268">
        <v>24</v>
      </c>
      <c r="B268">
        <v>1</v>
      </c>
      <c r="C268" t="s">
        <v>275</v>
      </c>
      <c r="D268" s="12">
        <v>7090</v>
      </c>
      <c r="E268">
        <v>-33</v>
      </c>
      <c r="G268" s="12">
        <v>-4776089</v>
      </c>
      <c r="H268" s="12">
        <v>42885</v>
      </c>
      <c r="I268" s="33">
        <f t="shared" si="4"/>
        <v>-8.979104032609108E-3</v>
      </c>
    </row>
    <row r="269" spans="1:9" x14ac:dyDescent="0.25">
      <c r="B269">
        <v>3</v>
      </c>
      <c r="C269" t="s">
        <v>276</v>
      </c>
      <c r="D269" s="12">
        <v>2475</v>
      </c>
      <c r="E269">
        <v>6</v>
      </c>
      <c r="G269" s="12">
        <v>-1667252</v>
      </c>
      <c r="H269" s="12">
        <v>3118</v>
      </c>
      <c r="I269" s="33">
        <f t="shared" si="4"/>
        <v>-1.870143205706156E-3</v>
      </c>
    </row>
    <row r="270" spans="1:9" x14ac:dyDescent="0.25">
      <c r="B270">
        <v>4</v>
      </c>
      <c r="C270" t="s">
        <v>277</v>
      </c>
      <c r="D270" s="12">
        <v>5442</v>
      </c>
      <c r="E270">
        <v>23</v>
      </c>
      <c r="G270" s="12">
        <v>-3665934</v>
      </c>
      <c r="H270" s="12">
        <v>221</v>
      </c>
      <c r="I270" s="33">
        <f t="shared" si="4"/>
        <v>-6.0284773266512712E-5</v>
      </c>
    </row>
    <row r="271" spans="1:9" x14ac:dyDescent="0.25">
      <c r="B271">
        <v>9</v>
      </c>
      <c r="C271" t="s">
        <v>278</v>
      </c>
      <c r="D271" s="12">
        <v>6779</v>
      </c>
      <c r="E271">
        <v>18</v>
      </c>
      <c r="G271" s="12">
        <v>-4566588</v>
      </c>
      <c r="H271" s="12">
        <v>7480</v>
      </c>
      <c r="I271" s="33">
        <f t="shared" si="4"/>
        <v>-1.6379844207535254E-3</v>
      </c>
    </row>
    <row r="272" spans="1:9" x14ac:dyDescent="0.25">
      <c r="B272">
        <v>17</v>
      </c>
      <c r="C272" t="s">
        <v>279</v>
      </c>
      <c r="D272" s="12">
        <v>4097</v>
      </c>
      <c r="E272">
        <v>-13</v>
      </c>
      <c r="G272" s="12">
        <v>-2759892</v>
      </c>
      <c r="H272" s="12">
        <v>20676</v>
      </c>
      <c r="I272" s="33">
        <f t="shared" si="4"/>
        <v>-7.4915974972933723E-3</v>
      </c>
    </row>
    <row r="273" spans="1:9" x14ac:dyDescent="0.25">
      <c r="B273">
        <v>18</v>
      </c>
      <c r="C273" t="s">
        <v>280</v>
      </c>
      <c r="D273" s="12">
        <v>3109</v>
      </c>
      <c r="E273">
        <v>-2</v>
      </c>
      <c r="G273" s="12">
        <v>-2094338</v>
      </c>
      <c r="H273" s="12">
        <v>10369</v>
      </c>
      <c r="I273" s="33">
        <f t="shared" si="4"/>
        <v>-4.9509677998489264E-3</v>
      </c>
    </row>
    <row r="274" spans="1:9" x14ac:dyDescent="0.25">
      <c r="B274">
        <v>21</v>
      </c>
      <c r="C274" t="s">
        <v>281</v>
      </c>
      <c r="D274" s="12">
        <v>5895</v>
      </c>
      <c r="E274">
        <v>20</v>
      </c>
      <c r="G274" s="12">
        <v>-3971092</v>
      </c>
      <c r="H274" s="12">
        <v>3564</v>
      </c>
      <c r="I274" s="33">
        <f t="shared" si="4"/>
        <v>-8.9748613227797294E-4</v>
      </c>
    </row>
    <row r="275" spans="1:9" x14ac:dyDescent="0.25">
      <c r="B275">
        <v>22</v>
      </c>
      <c r="C275" t="s">
        <v>282</v>
      </c>
      <c r="D275" s="12">
        <v>2533</v>
      </c>
      <c r="E275">
        <v>-1</v>
      </c>
      <c r="G275" s="12">
        <v>-1706323</v>
      </c>
      <c r="H275" s="12">
        <v>8022</v>
      </c>
      <c r="I275" s="33">
        <f t="shared" si="4"/>
        <v>-4.7013373200736324E-3</v>
      </c>
    </row>
    <row r="276" spans="1:9" x14ac:dyDescent="0.25">
      <c r="B276">
        <v>25</v>
      </c>
      <c r="C276" t="s">
        <v>283</v>
      </c>
      <c r="D276" s="12">
        <v>2584</v>
      </c>
      <c r="E276">
        <v>-9</v>
      </c>
      <c r="G276" s="12">
        <v>-1740679</v>
      </c>
      <c r="H276" s="12">
        <v>13582</v>
      </c>
      <c r="I276" s="33">
        <f t="shared" si="4"/>
        <v>-7.8027022788233783E-3</v>
      </c>
    </row>
    <row r="277" spans="1:9" x14ac:dyDescent="0.25">
      <c r="B277">
        <v>60</v>
      </c>
      <c r="C277" t="s">
        <v>284</v>
      </c>
      <c r="D277" s="12">
        <v>8774</v>
      </c>
      <c r="E277">
        <v>-6</v>
      </c>
      <c r="G277" s="12">
        <v>-5910494</v>
      </c>
      <c r="H277" s="12">
        <v>29502</v>
      </c>
      <c r="I277" s="33">
        <f t="shared" si="4"/>
        <v>-4.9914609506413509E-3</v>
      </c>
    </row>
    <row r="278" spans="1:9" x14ac:dyDescent="0.25">
      <c r="B278">
        <v>62</v>
      </c>
      <c r="C278" t="s">
        <v>285</v>
      </c>
      <c r="D278" s="12">
        <v>6758</v>
      </c>
      <c r="E278">
        <v>2</v>
      </c>
      <c r="G278" s="12">
        <v>-4552441</v>
      </c>
      <c r="H278" s="12">
        <v>18244</v>
      </c>
      <c r="I278" s="33">
        <f t="shared" si="4"/>
        <v>-4.007520361054652E-3</v>
      </c>
    </row>
    <row r="279" spans="1:9" x14ac:dyDescent="0.25">
      <c r="B279">
        <v>63</v>
      </c>
      <c r="C279" t="s">
        <v>286</v>
      </c>
      <c r="D279" s="12">
        <v>2817</v>
      </c>
      <c r="E279">
        <v>-19</v>
      </c>
      <c r="G279" s="12">
        <v>-1897636</v>
      </c>
      <c r="H279" s="12">
        <v>21023</v>
      </c>
      <c r="I279" s="33">
        <f t="shared" si="4"/>
        <v>-1.1078520854368277E-2</v>
      </c>
    </row>
    <row r="280" spans="1:9" x14ac:dyDescent="0.25">
      <c r="B280">
        <v>80</v>
      </c>
      <c r="C280" t="s">
        <v>287</v>
      </c>
      <c r="D280" s="12">
        <v>126898</v>
      </c>
      <c r="E280">
        <v>1643</v>
      </c>
      <c r="G280" s="12">
        <v>-85483232</v>
      </c>
      <c r="H280" s="12">
        <v>-743574</v>
      </c>
      <c r="I280" s="33">
        <f t="shared" si="4"/>
        <v>8.6984778488487652E-3</v>
      </c>
    </row>
    <row r="281" spans="1:9" x14ac:dyDescent="0.25">
      <c r="B281">
        <v>81</v>
      </c>
      <c r="C281" t="s">
        <v>288</v>
      </c>
      <c r="D281" s="12">
        <v>12237</v>
      </c>
      <c r="E281">
        <v>-62</v>
      </c>
      <c r="G281" s="12">
        <v>-8243300</v>
      </c>
      <c r="H281" s="12">
        <v>77430</v>
      </c>
      <c r="I281" s="33">
        <f t="shared" si="4"/>
        <v>-9.393082867298291E-3</v>
      </c>
    </row>
    <row r="282" spans="1:9" x14ac:dyDescent="0.25">
      <c r="B282">
        <v>82</v>
      </c>
      <c r="C282" t="s">
        <v>289</v>
      </c>
      <c r="D282" s="12">
        <v>72466</v>
      </c>
      <c r="E282">
        <v>-264</v>
      </c>
      <c r="G282" s="12">
        <v>-48815804</v>
      </c>
      <c r="H282" s="12">
        <v>388741</v>
      </c>
      <c r="I282" s="33">
        <f t="shared" si="4"/>
        <v>-7.9634251235522011E-3</v>
      </c>
    </row>
    <row r="283" spans="1:9" x14ac:dyDescent="0.25">
      <c r="A283">
        <v>25</v>
      </c>
      <c r="B283">
        <v>5</v>
      </c>
      <c r="C283" t="s">
        <v>290</v>
      </c>
      <c r="D283" s="12">
        <v>6329</v>
      </c>
      <c r="E283">
        <v>-68</v>
      </c>
      <c r="G283" s="12">
        <v>-4263451</v>
      </c>
      <c r="H283" s="12">
        <v>64357</v>
      </c>
      <c r="I283" s="33">
        <f t="shared" si="4"/>
        <v>-1.5095048588572966E-2</v>
      </c>
    </row>
    <row r="284" spans="1:9" x14ac:dyDescent="0.25">
      <c r="B284">
        <v>6</v>
      </c>
      <c r="C284" t="s">
        <v>291</v>
      </c>
      <c r="D284" s="12">
        <v>2804</v>
      </c>
      <c r="E284">
        <v>-3</v>
      </c>
      <c r="G284" s="12">
        <v>-1888879</v>
      </c>
      <c r="H284" s="12">
        <v>10161</v>
      </c>
      <c r="I284" s="33">
        <f t="shared" si="4"/>
        <v>-5.37938110381872E-3</v>
      </c>
    </row>
    <row r="285" spans="1:9" x14ac:dyDescent="0.25">
      <c r="B285">
        <v>10</v>
      </c>
      <c r="C285" t="s">
        <v>292</v>
      </c>
      <c r="D285" s="12">
        <v>4980</v>
      </c>
      <c r="E285">
        <v>-44</v>
      </c>
      <c r="G285" s="12">
        <v>-3354714</v>
      </c>
      <c r="H285" s="12">
        <v>44209</v>
      </c>
      <c r="I285" s="33">
        <f t="shared" si="4"/>
        <v>-1.3178172565530177E-2</v>
      </c>
    </row>
    <row r="286" spans="1:9" x14ac:dyDescent="0.25">
      <c r="B286">
        <v>13</v>
      </c>
      <c r="C286" t="s">
        <v>293</v>
      </c>
      <c r="D286" s="12">
        <v>3302</v>
      </c>
      <c r="E286">
        <v>-15</v>
      </c>
      <c r="G286" s="12">
        <v>-2224351</v>
      </c>
      <c r="H286" s="12">
        <v>19723</v>
      </c>
      <c r="I286" s="33">
        <f t="shared" si="4"/>
        <v>-8.8668559952993029E-3</v>
      </c>
    </row>
    <row r="287" spans="1:9" x14ac:dyDescent="0.25">
      <c r="B287">
        <v>14</v>
      </c>
      <c r="C287" t="s">
        <v>294</v>
      </c>
      <c r="D287" s="12">
        <v>16065</v>
      </c>
      <c r="E287">
        <v>-79</v>
      </c>
      <c r="G287" s="12">
        <v>-10821984</v>
      </c>
      <c r="H287" s="12">
        <v>100031</v>
      </c>
      <c r="I287" s="33">
        <f t="shared" si="4"/>
        <v>-9.2433143497532427E-3</v>
      </c>
    </row>
    <row r="288" spans="1:9" x14ac:dyDescent="0.25">
      <c r="B288">
        <v>18</v>
      </c>
      <c r="C288" t="s">
        <v>295</v>
      </c>
      <c r="D288" s="12">
        <v>4409</v>
      </c>
      <c r="E288">
        <v>-19</v>
      </c>
      <c r="G288" s="12">
        <v>-2970067</v>
      </c>
      <c r="H288" s="12">
        <v>25639</v>
      </c>
      <c r="I288" s="33">
        <f t="shared" si="4"/>
        <v>-8.6324651935461381E-3</v>
      </c>
    </row>
    <row r="289" spans="2:9" x14ac:dyDescent="0.25">
      <c r="B289">
        <v>21</v>
      </c>
      <c r="C289" t="s">
        <v>296</v>
      </c>
      <c r="D289" s="12">
        <v>6027</v>
      </c>
      <c r="E289">
        <v>-20</v>
      </c>
      <c r="G289" s="12">
        <v>-4060012</v>
      </c>
      <c r="H289" s="12">
        <v>31008</v>
      </c>
      <c r="I289" s="33">
        <f t="shared" si="4"/>
        <v>-7.6374158500024138E-3</v>
      </c>
    </row>
    <row r="290" spans="2:9" x14ac:dyDescent="0.25">
      <c r="B290">
        <v>23</v>
      </c>
      <c r="C290" t="s">
        <v>297</v>
      </c>
      <c r="D290" s="12">
        <v>17654</v>
      </c>
      <c r="E290">
        <v>-61</v>
      </c>
      <c r="G290" s="12">
        <v>-11892394</v>
      </c>
      <c r="H290" s="12">
        <v>92461</v>
      </c>
      <c r="I290" s="33">
        <f t="shared" si="4"/>
        <v>-7.774801272140832E-3</v>
      </c>
    </row>
    <row r="291" spans="2:9" x14ac:dyDescent="0.25">
      <c r="B291">
        <v>60</v>
      </c>
      <c r="C291" t="s">
        <v>298</v>
      </c>
      <c r="D291" s="12">
        <v>8157</v>
      </c>
      <c r="E291">
        <v>-71</v>
      </c>
      <c r="G291" s="12">
        <v>-5494860</v>
      </c>
      <c r="H291" s="12">
        <v>71687</v>
      </c>
      <c r="I291" s="33">
        <f t="shared" si="4"/>
        <v>-1.3046192259675406E-2</v>
      </c>
    </row>
    <row r="292" spans="2:9" x14ac:dyDescent="0.25">
      <c r="B292">
        <v>80</v>
      </c>
      <c r="C292" t="s">
        <v>299</v>
      </c>
      <c r="D292" s="12">
        <v>77817</v>
      </c>
      <c r="E292">
        <v>479</v>
      </c>
      <c r="G292" s="12">
        <v>-52420437</v>
      </c>
      <c r="H292" s="12">
        <v>-98409</v>
      </c>
      <c r="I292" s="33">
        <f t="shared" si="4"/>
        <v>1.8773021674733464E-3</v>
      </c>
    </row>
    <row r="293" spans="2:9" x14ac:dyDescent="0.25">
      <c r="B293">
        <v>81</v>
      </c>
      <c r="C293" t="s">
        <v>300</v>
      </c>
      <c r="D293" s="12">
        <v>42099</v>
      </c>
      <c r="E293">
        <v>47</v>
      </c>
      <c r="G293" s="12">
        <v>-28359458</v>
      </c>
      <c r="H293" s="12">
        <v>90281</v>
      </c>
      <c r="I293" s="33">
        <f t="shared" si="4"/>
        <v>-3.1834529418721612E-3</v>
      </c>
    </row>
    <row r="294" spans="2:9" x14ac:dyDescent="0.25">
      <c r="B294">
        <v>82</v>
      </c>
      <c r="C294" t="s">
        <v>301</v>
      </c>
      <c r="D294" s="12">
        <v>28051</v>
      </c>
      <c r="E294">
        <v>-140</v>
      </c>
      <c r="G294" s="12">
        <v>-18896201</v>
      </c>
      <c r="H294" s="12">
        <v>176057</v>
      </c>
      <c r="I294" s="33">
        <f t="shared" si="4"/>
        <v>-9.3170579631323778E-3</v>
      </c>
    </row>
    <row r="295" spans="2:9" x14ac:dyDescent="0.25">
      <c r="B295">
        <v>83</v>
      </c>
      <c r="C295" t="s">
        <v>302</v>
      </c>
      <c r="D295" s="12">
        <v>9763</v>
      </c>
      <c r="E295">
        <v>15</v>
      </c>
      <c r="G295" s="12">
        <v>-6576721</v>
      </c>
      <c r="H295" s="12">
        <v>18163</v>
      </c>
      <c r="I295" s="33">
        <f t="shared" si="4"/>
        <v>-2.7617105849556335E-3</v>
      </c>
    </row>
    <row r="296" spans="2:9" x14ac:dyDescent="0.25">
      <c r="B296">
        <v>84</v>
      </c>
      <c r="C296" t="s">
        <v>303</v>
      </c>
      <c r="D296" s="12">
        <v>22967</v>
      </c>
      <c r="E296">
        <v>-61</v>
      </c>
      <c r="G296" s="12">
        <v>-15471429</v>
      </c>
      <c r="H296" s="12">
        <v>107868</v>
      </c>
      <c r="I296" s="33">
        <f t="shared" si="4"/>
        <v>-6.9720773691945327E-3</v>
      </c>
    </row>
    <row r="297" spans="2:9" x14ac:dyDescent="0.25">
      <c r="D297" s="12"/>
      <c r="G297" s="12"/>
    </row>
    <row r="298" spans="2:9" x14ac:dyDescent="0.25">
      <c r="D298" s="16">
        <v>10156183</v>
      </c>
      <c r="G298" s="16">
        <v>-6841584119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H30" sqref="H30"/>
    </sheetView>
  </sheetViews>
  <sheetFormatPr defaultRowHeight="15" x14ac:dyDescent="0.25"/>
  <cols>
    <col min="1" max="1" width="13.85546875" customWidth="1"/>
    <col min="2" max="2" width="17.85546875" customWidth="1"/>
    <col min="3" max="4" width="20" bestFit="1" customWidth="1"/>
    <col min="5" max="5" width="9.28515625" customWidth="1"/>
    <col min="6" max="6" width="27.42578125" bestFit="1" customWidth="1"/>
    <col min="7" max="8" width="19.42578125" bestFit="1" customWidth="1"/>
  </cols>
  <sheetData>
    <row r="1" spans="1:8" ht="15.75" x14ac:dyDescent="0.25">
      <c r="A1" s="34" t="s">
        <v>351</v>
      </c>
      <c r="H1" s="12"/>
    </row>
    <row r="2" spans="1:8" x14ac:dyDescent="0.25">
      <c r="G2" s="5"/>
      <c r="H2" s="12"/>
    </row>
    <row r="3" spans="1:8" x14ac:dyDescent="0.25">
      <c r="A3" s="5" t="s">
        <v>1</v>
      </c>
      <c r="B3" s="5" t="s">
        <v>305</v>
      </c>
      <c r="C3" s="5" t="s">
        <v>4</v>
      </c>
      <c r="D3" s="17" t="s">
        <v>352</v>
      </c>
      <c r="F3" s="5" t="s">
        <v>9</v>
      </c>
      <c r="G3" s="17" t="s">
        <v>352</v>
      </c>
    </row>
    <row r="4" spans="1:8" x14ac:dyDescent="0.25">
      <c r="A4" s="3"/>
      <c r="B4" s="3"/>
      <c r="C4" s="3"/>
      <c r="D4" s="17" t="s">
        <v>353</v>
      </c>
      <c r="F4" s="5" t="s">
        <v>306</v>
      </c>
      <c r="G4" s="17" t="s">
        <v>353</v>
      </c>
    </row>
    <row r="5" spans="1:8" x14ac:dyDescent="0.25">
      <c r="A5" s="6"/>
      <c r="B5" s="6"/>
      <c r="C5" s="6">
        <v>2018</v>
      </c>
      <c r="F5" s="9" t="s">
        <v>11</v>
      </c>
    </row>
    <row r="6" spans="1:8" ht="15.75" thickBot="1" x14ac:dyDescent="0.3">
      <c r="A6" s="21"/>
      <c r="B6" s="21"/>
      <c r="C6" s="21"/>
      <c r="D6" s="21"/>
      <c r="E6" s="21"/>
      <c r="F6" s="21"/>
      <c r="G6" s="21"/>
      <c r="H6" s="21"/>
    </row>
    <row r="7" spans="1:8" x14ac:dyDescent="0.25">
      <c r="F7" s="19"/>
    </row>
    <row r="8" spans="1:8" x14ac:dyDescent="0.25">
      <c r="A8">
        <v>1</v>
      </c>
      <c r="B8" t="s">
        <v>314</v>
      </c>
      <c r="C8" s="12">
        <v>2339640</v>
      </c>
      <c r="D8">
        <v>13977</v>
      </c>
      <c r="F8" s="12">
        <v>-797743393</v>
      </c>
      <c r="G8" s="12">
        <v>-1352213</v>
      </c>
      <c r="H8" s="33">
        <f>G8/F8</f>
        <v>1.6950475702654927E-3</v>
      </c>
    </row>
    <row r="9" spans="1:8" x14ac:dyDescent="0.25">
      <c r="A9">
        <v>3</v>
      </c>
      <c r="B9" t="s">
        <v>46</v>
      </c>
      <c r="C9" s="12">
        <v>375240</v>
      </c>
      <c r="D9">
        <v>3680</v>
      </c>
      <c r="F9" s="12">
        <v>-127944996</v>
      </c>
      <c r="G9" s="12">
        <v>-709405</v>
      </c>
      <c r="H9" s="33">
        <f t="shared" ref="H9:H27" si="0">G9/F9</f>
        <v>5.5446091850282287E-3</v>
      </c>
    </row>
    <row r="10" spans="1:8" x14ac:dyDescent="0.25">
      <c r="A10">
        <v>4</v>
      </c>
      <c r="B10" t="s">
        <v>315</v>
      </c>
      <c r="C10" s="12">
        <v>294042</v>
      </c>
      <c r="D10">
        <v>860</v>
      </c>
      <c r="F10" s="12">
        <v>-100259041</v>
      </c>
      <c r="G10" s="12">
        <v>137086</v>
      </c>
      <c r="H10" s="33">
        <f t="shared" si="0"/>
        <v>-1.3673180855579897E-3</v>
      </c>
    </row>
    <row r="11" spans="1:8" x14ac:dyDescent="0.25">
      <c r="A11">
        <v>5</v>
      </c>
      <c r="B11" t="s">
        <v>316</v>
      </c>
      <c r="C11" s="12">
        <v>460860</v>
      </c>
      <c r="D11">
        <v>2083</v>
      </c>
      <c r="F11" s="12">
        <v>-157138714</v>
      </c>
      <c r="G11" s="12">
        <v>-36865</v>
      </c>
      <c r="H11" s="33">
        <f t="shared" si="0"/>
        <v>2.3460163992432826E-4</v>
      </c>
    </row>
    <row r="12" spans="1:8" x14ac:dyDescent="0.25">
      <c r="A12">
        <v>6</v>
      </c>
      <c r="B12" t="s">
        <v>317</v>
      </c>
      <c r="C12" s="12">
        <v>360388</v>
      </c>
      <c r="D12">
        <v>1366</v>
      </c>
      <c r="F12" s="12">
        <v>-122880933</v>
      </c>
      <c r="G12" s="12">
        <v>61193</v>
      </c>
      <c r="H12" s="33">
        <f t="shared" si="0"/>
        <v>-4.9798612775832363E-4</v>
      </c>
    </row>
    <row r="13" spans="1:8" x14ac:dyDescent="0.25">
      <c r="A13">
        <v>7</v>
      </c>
      <c r="B13" t="s">
        <v>318</v>
      </c>
      <c r="C13" s="12">
        <v>199397</v>
      </c>
      <c r="D13">
        <v>1254</v>
      </c>
      <c r="F13" s="12">
        <v>-67988083</v>
      </c>
      <c r="G13" s="12">
        <v>-136749</v>
      </c>
      <c r="H13" s="33">
        <f t="shared" si="0"/>
        <v>2.0113671979837995E-3</v>
      </c>
    </row>
    <row r="14" spans="1:8" x14ac:dyDescent="0.25">
      <c r="A14">
        <v>8</v>
      </c>
      <c r="B14" t="s">
        <v>98</v>
      </c>
      <c r="C14" s="12">
        <v>244514</v>
      </c>
      <c r="D14">
        <v>356</v>
      </c>
      <c r="F14" s="12">
        <v>-83371556</v>
      </c>
      <c r="G14" s="12">
        <v>236980</v>
      </c>
      <c r="H14" s="33">
        <f t="shared" si="0"/>
        <v>-2.842456244909235E-3</v>
      </c>
    </row>
    <row r="15" spans="1:8" x14ac:dyDescent="0.25">
      <c r="A15">
        <v>10</v>
      </c>
      <c r="B15" t="s">
        <v>319</v>
      </c>
      <c r="C15" s="12">
        <v>159698</v>
      </c>
      <c r="D15">
        <v>50</v>
      </c>
      <c r="F15" s="12">
        <v>-54451977</v>
      </c>
      <c r="G15" s="12">
        <v>217276</v>
      </c>
      <c r="H15" s="33">
        <f t="shared" si="0"/>
        <v>-3.9902316127107748E-3</v>
      </c>
    </row>
    <row r="16" spans="1:8" x14ac:dyDescent="0.25">
      <c r="A16">
        <v>12</v>
      </c>
      <c r="B16" t="s">
        <v>320</v>
      </c>
      <c r="C16" s="12">
        <v>1360112</v>
      </c>
      <c r="D16">
        <v>7310</v>
      </c>
      <c r="F16" s="12">
        <v>-463755262</v>
      </c>
      <c r="G16" s="12">
        <v>-506897</v>
      </c>
      <c r="H16" s="33">
        <f t="shared" si="0"/>
        <v>1.0930269509265428E-3</v>
      </c>
    </row>
    <row r="17" spans="1:8" x14ac:dyDescent="0.25">
      <c r="A17">
        <v>13</v>
      </c>
      <c r="B17" t="s">
        <v>321</v>
      </c>
      <c r="C17" s="12">
        <v>328853</v>
      </c>
      <c r="D17">
        <v>1605</v>
      </c>
      <c r="F17" s="12">
        <v>-112128493</v>
      </c>
      <c r="G17" s="12">
        <v>-66934</v>
      </c>
      <c r="H17" s="33">
        <f t="shared" si="0"/>
        <v>5.9694015507726485E-4</v>
      </c>
    </row>
    <row r="18" spans="1:8" x14ac:dyDescent="0.25">
      <c r="A18">
        <v>14</v>
      </c>
      <c r="B18" t="s">
        <v>322</v>
      </c>
      <c r="C18" s="12">
        <v>1707536</v>
      </c>
      <c r="D18">
        <v>7027</v>
      </c>
      <c r="F18" s="12">
        <v>-582215880</v>
      </c>
      <c r="G18" s="12">
        <v>99945</v>
      </c>
      <c r="H18" s="33">
        <f t="shared" si="0"/>
        <v>-1.7166312949073117E-4</v>
      </c>
    </row>
    <row r="19" spans="1:8" x14ac:dyDescent="0.25">
      <c r="A19">
        <v>17</v>
      </c>
      <c r="B19" t="s">
        <v>323</v>
      </c>
      <c r="C19" s="12">
        <v>281305</v>
      </c>
      <c r="D19">
        <v>385</v>
      </c>
      <c r="F19" s="12">
        <v>-95916126</v>
      </c>
      <c r="G19" s="12">
        <v>281049</v>
      </c>
      <c r="H19" s="33">
        <f t="shared" si="0"/>
        <v>-2.9301537887382982E-3</v>
      </c>
    </row>
    <row r="20" spans="1:8" x14ac:dyDescent="0.25">
      <c r="A20">
        <v>18</v>
      </c>
      <c r="B20" t="s">
        <v>219</v>
      </c>
      <c r="C20" s="12">
        <v>301890</v>
      </c>
      <c r="D20">
        <v>1662</v>
      </c>
      <c r="F20" s="12">
        <v>-102934961</v>
      </c>
      <c r="G20" s="12">
        <v>-126028</v>
      </c>
      <c r="H20" s="33">
        <f t="shared" si="0"/>
        <v>1.2243459246076753E-3</v>
      </c>
    </row>
    <row r="21" spans="1:8" x14ac:dyDescent="0.25">
      <c r="A21">
        <v>19</v>
      </c>
      <c r="B21" t="s">
        <v>324</v>
      </c>
      <c r="C21" s="12">
        <v>273495</v>
      </c>
      <c r="D21">
        <v>1027</v>
      </c>
      <c r="F21" s="12">
        <v>-93253163</v>
      </c>
      <c r="G21" s="12">
        <v>49741</v>
      </c>
      <c r="H21" s="33">
        <f t="shared" si="0"/>
        <v>-5.3339745698491748E-4</v>
      </c>
    </row>
    <row r="22" spans="1:8" x14ac:dyDescent="0.25">
      <c r="A22">
        <v>20</v>
      </c>
      <c r="B22" t="s">
        <v>325</v>
      </c>
      <c r="C22" s="12">
        <v>287014</v>
      </c>
      <c r="D22">
        <v>-96</v>
      </c>
      <c r="F22" s="12">
        <v>-97862715</v>
      </c>
      <c r="G22" s="12">
        <v>454140</v>
      </c>
      <c r="H22" s="33">
        <f t="shared" si="0"/>
        <v>-4.6405824731104179E-3</v>
      </c>
    </row>
    <row r="23" spans="1:8" x14ac:dyDescent="0.25">
      <c r="A23">
        <v>21</v>
      </c>
      <c r="B23" t="s">
        <v>326</v>
      </c>
      <c r="C23" s="12">
        <v>286399</v>
      </c>
      <c r="D23">
        <v>142</v>
      </c>
      <c r="F23" s="12">
        <v>-97653019</v>
      </c>
      <c r="G23" s="12">
        <v>371738</v>
      </c>
      <c r="H23" s="33">
        <f t="shared" si="0"/>
        <v>-3.8067230671076334E-3</v>
      </c>
    </row>
    <row r="24" spans="1:8" x14ac:dyDescent="0.25">
      <c r="A24">
        <v>22</v>
      </c>
      <c r="B24" t="s">
        <v>327</v>
      </c>
      <c r="C24" s="12">
        <v>245376</v>
      </c>
      <c r="D24">
        <v>-607</v>
      </c>
      <c r="F24" s="12">
        <v>-83665471</v>
      </c>
      <c r="G24" s="12">
        <v>568011</v>
      </c>
      <c r="H24" s="33">
        <f t="shared" si="0"/>
        <v>-6.7890731171524749E-3</v>
      </c>
    </row>
    <row r="25" spans="1:8" x14ac:dyDescent="0.25">
      <c r="A25">
        <v>23</v>
      </c>
      <c r="B25" t="s">
        <v>328</v>
      </c>
      <c r="C25" s="12">
        <v>130046</v>
      </c>
      <c r="D25">
        <v>93</v>
      </c>
      <c r="F25" s="12">
        <v>-44341581</v>
      </c>
      <c r="G25" s="12">
        <v>159029</v>
      </c>
      <c r="H25" s="33">
        <f t="shared" si="0"/>
        <v>-3.5864530856488859E-3</v>
      </c>
    </row>
    <row r="26" spans="1:8" x14ac:dyDescent="0.25">
      <c r="A26">
        <v>24</v>
      </c>
      <c r="B26" t="s">
        <v>329</v>
      </c>
      <c r="C26" s="12">
        <v>269954</v>
      </c>
      <c r="D26">
        <v>1303</v>
      </c>
      <c r="F26" s="12">
        <v>-92045793</v>
      </c>
      <c r="G26" s="12">
        <v>-49968</v>
      </c>
      <c r="H26" s="33">
        <f t="shared" si="0"/>
        <v>5.4286022610506494E-4</v>
      </c>
    </row>
    <row r="27" spans="1:8" x14ac:dyDescent="0.25">
      <c r="A27">
        <v>25</v>
      </c>
      <c r="B27" t="s">
        <v>330</v>
      </c>
      <c r="C27" s="12">
        <v>250424</v>
      </c>
      <c r="D27">
        <v>-40</v>
      </c>
      <c r="F27" s="12">
        <v>-85386680</v>
      </c>
      <c r="G27" s="12">
        <v>381258</v>
      </c>
      <c r="H27" s="33">
        <f t="shared" si="0"/>
        <v>-4.4650758174459996E-3</v>
      </c>
    </row>
    <row r="28" spans="1:8" x14ac:dyDescent="0.25">
      <c r="C28" s="12"/>
      <c r="F28" s="12"/>
      <c r="G28" s="12"/>
      <c r="H28" s="33"/>
    </row>
    <row r="29" spans="1:8" x14ac:dyDescent="0.25">
      <c r="C29" s="12"/>
      <c r="F29" s="12"/>
      <c r="G29" s="12"/>
      <c r="H29" s="33"/>
    </row>
    <row r="30" spans="1:8" x14ac:dyDescent="0.25">
      <c r="C30" s="12">
        <v>10156183</v>
      </c>
      <c r="D30">
        <v>43437</v>
      </c>
      <c r="F30" s="12">
        <v>-3462937837</v>
      </c>
      <c r="G30" s="12">
        <v>32387</v>
      </c>
      <c r="H30" s="33"/>
    </row>
    <row r="31" spans="1:8" x14ac:dyDescent="0.25">
      <c r="F31" s="35"/>
      <c r="G3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Kommuner</vt:lpstr>
      <vt:lpstr>Regioner</vt:lpstr>
      <vt:lpstr>Kommun utan region</vt:lpstr>
      <vt:lpstr>Enhetligt belopp</vt:lpstr>
      <vt:lpstr>Avvikelser kommun</vt:lpstr>
      <vt:lpstr>Avvikelser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 Baaz</dc:creator>
  <cp:lastModifiedBy>Christoffer Baaz</cp:lastModifiedBy>
  <dcterms:created xsi:type="dcterms:W3CDTF">2017-12-11T15:09:16Z</dcterms:created>
  <dcterms:modified xsi:type="dcterms:W3CDTF">2021-01-20T13:12:40Z</dcterms:modified>
</cp:coreProperties>
</file>