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KC\Desktop\Öppna data 2024\Uppdatering 2024-05-06\"/>
    </mc:Choice>
  </mc:AlternateContent>
  <bookViews>
    <workbookView xWindow="0" yWindow="0" windowWidth="19200" windowHeight="7050" tabRatio="904"/>
  </bookViews>
  <sheets>
    <sheet name="20240506" sheetId="24" r:id="rId1"/>
    <sheet name="20240130" sheetId="23" r:id="rId2"/>
    <sheet name="20240110" sheetId="22" r:id="rId3"/>
    <sheet name="20231221" sheetId="21" r:id="rId4"/>
    <sheet name="20231103" sheetId="18" r:id="rId5"/>
    <sheet name="20231027" sheetId="19" r:id="rId6"/>
    <sheet name="20230529" sheetId="17" r:id="rId7"/>
    <sheet name="20230119" sheetId="16" r:id="rId8"/>
    <sheet name="20221115" sheetId="15" r:id="rId9"/>
    <sheet name="20221024" sheetId="14" r:id="rId10"/>
    <sheet name="20220704 - Rättelse + ny kolumn" sheetId="13" r:id="rId11"/>
    <sheet name="20220610 - Rättelse" sheetId="12" r:id="rId12"/>
    <sheet name="20220530 - Vårändringar" sheetId="11" r:id="rId13"/>
    <sheet name="20220113 - Rättelse" sheetId="10" r:id="rId14"/>
    <sheet name="20211223 - Rättelse" sheetId="9" r:id="rId15"/>
    <sheet name="20211221 - Rättelse" sheetId="8" r:id="rId16"/>
    <sheet name="20211101 - Höständringar" sheetId="7" r:id="rId17"/>
    <sheet name="210607 - Rättning miljöbilar" sheetId="6" r:id="rId18"/>
    <sheet name="210604 - Vårändringar" sheetId="5" r:id="rId19"/>
    <sheet name="210408 - Ytterligare år" sheetId="4" r:id="rId20"/>
    <sheet name="210325 - Bindestreck" sheetId="3" r:id="rId21"/>
    <sheet name="201221- Ändringar 2020" sheetId="2" r:id="rId22"/>
    <sheet name="2011XX - Ändringar 2020" sheetId="1" r:id="rId23"/>
  </sheets>
  <calcPr calcId="162913"/>
</workbook>
</file>

<file path=xl/calcChain.xml><?xml version="1.0" encoding="utf-8"?>
<calcChain xmlns="http://schemas.openxmlformats.org/spreadsheetml/2006/main">
  <c r="J36" i="1" l="1"/>
  <c r="J37" i="1"/>
  <c r="J38" i="1"/>
</calcChain>
</file>

<file path=xl/sharedStrings.xml><?xml version="1.0" encoding="utf-8"?>
<sst xmlns="http://schemas.openxmlformats.org/spreadsheetml/2006/main" count="2321" uniqueCount="918">
  <si>
    <t>FORDONSTYP</t>
  </si>
  <si>
    <t>KOD</t>
  </si>
  <si>
    <t>MODELL</t>
  </si>
  <si>
    <t>NYBILSPRIS</t>
  </si>
  <si>
    <t>JUSTERING</t>
  </si>
  <si>
    <t>Personbil</t>
  </si>
  <si>
    <t>Alfa Romeo</t>
  </si>
  <si>
    <t>20AR035</t>
  </si>
  <si>
    <t>STELVIO VELOCE 2.0 GME 280 HK TURBO AWD AT8</t>
  </si>
  <si>
    <t>Bensin</t>
  </si>
  <si>
    <t>Audi</t>
  </si>
  <si>
    <t>20AU127</t>
  </si>
  <si>
    <t>A7 Sportback 55 TFSI e 367 hk quattro S tronic S line, miljöbil</t>
  </si>
  <si>
    <t>Laddhybrid</t>
  </si>
  <si>
    <t>BMW</t>
  </si>
  <si>
    <t>20BM243</t>
  </si>
  <si>
    <t>M550i xDrive Sedan Ultimate Edition</t>
  </si>
  <si>
    <t>Honda</t>
  </si>
  <si>
    <t>20HO015</t>
  </si>
  <si>
    <t>Honda e, miljöbil</t>
  </si>
  <si>
    <t>El</t>
  </si>
  <si>
    <t>20HO020</t>
  </si>
  <si>
    <t>KIA</t>
  </si>
  <si>
    <t>20KI011</t>
  </si>
  <si>
    <t>e-Soul Advance Plus, miljöbil</t>
  </si>
  <si>
    <t>20KI063</t>
  </si>
  <si>
    <t>20KI012</t>
  </si>
  <si>
    <t>e-Soul Advance, miljöbil</t>
  </si>
  <si>
    <t>20KI043</t>
  </si>
  <si>
    <t>e-Soul Action, miljöbil</t>
  </si>
  <si>
    <t>Opel</t>
  </si>
  <si>
    <t>20OP040</t>
  </si>
  <si>
    <t>CROSSLAND X DYNAMIC 1.2 130 hk AT6 S/S</t>
  </si>
  <si>
    <t>20OP045</t>
  </si>
  <si>
    <t>CROSSLAND X ENJOY 1.2 81 hk MT5 S/S</t>
  </si>
  <si>
    <t>LattLastbil</t>
  </si>
  <si>
    <t>20OP503</t>
  </si>
  <si>
    <t>COMBO BUSINESS L1H1 1.5 Diesel 100 S/S</t>
  </si>
  <si>
    <t>Diesel</t>
  </si>
  <si>
    <t>20OP505</t>
  </si>
  <si>
    <t>COMBO BUSINESS L1H1 1.5 Diesel 130 S/S AT8</t>
  </si>
  <si>
    <t>20OP512</t>
  </si>
  <si>
    <t>COMBO PREMIUM L1H1 1.5 Diesel 100 S/S</t>
  </si>
  <si>
    <t>20OP514</t>
  </si>
  <si>
    <t>COMBO PREMIUM L1H1 1.5 Diesel 130 S/S AT8</t>
  </si>
  <si>
    <t>20OP518</t>
  </si>
  <si>
    <t>COMBO SOLID L1H1 1.5 Diesel 100 S/S</t>
  </si>
  <si>
    <t>20OP520</t>
  </si>
  <si>
    <t>COMBO SOLID L1H1 1.5 Diesel 130 S/S AT8</t>
  </si>
  <si>
    <t>Seat</t>
  </si>
  <si>
    <t>20SE001</t>
  </si>
  <si>
    <t>Alhambra 2.0 TDI 177 DSG7 4Drive Swedish Edition</t>
  </si>
  <si>
    <t>20SE021</t>
  </si>
  <si>
    <t>Ibiza 1.0 TSI 115 FR</t>
  </si>
  <si>
    <t>Volkswagen</t>
  </si>
  <si>
    <t>20VW548</t>
  </si>
  <si>
    <t>T6.1 SKÅP 150hk tdi 4m 340</t>
  </si>
  <si>
    <t>Volvo</t>
  </si>
  <si>
    <t>20VO256</t>
  </si>
  <si>
    <t>XC60 T8 Recharge Inscription, miljöbil</t>
  </si>
  <si>
    <t>20VO257</t>
  </si>
  <si>
    <t>XC60 T8 Twin Engine Momentum Advanced Edition, miljöbil</t>
  </si>
  <si>
    <t>20VO258</t>
  </si>
  <si>
    <t>XC60 T8 Twin Engine Momentum Edition, miljöbil</t>
  </si>
  <si>
    <t>20VO259</t>
  </si>
  <si>
    <t>XC60 T8 Twin Engine Momentum, miljöbil</t>
  </si>
  <si>
    <t>20VO260</t>
  </si>
  <si>
    <t>XC60 T8 Recharge Polestar Engineered, miljöbil</t>
  </si>
  <si>
    <t>20VO261</t>
  </si>
  <si>
    <t>XC60 T8 Recharge R-Design, miljöbil</t>
  </si>
  <si>
    <t>MÄRKE</t>
  </si>
  <si>
    <t>BRÄNSLETYP</t>
  </si>
  <si>
    <t>KOD JÄMFÖRBAR MODELL</t>
  </si>
  <si>
    <t>FÖRMÅNSGRUNDANDE PRIS</t>
  </si>
  <si>
    <t>TILLVERKNINGSÅR</t>
  </si>
  <si>
    <t xml:space="preserve">Modeller med ändrat nybilspris </t>
  </si>
  <si>
    <t>Miljöbilar med ändrad jämförbar modell och ändrat justeringsbelopp samt ett nytt förmånsgrundande pris</t>
  </si>
  <si>
    <t>Miljöbilar med ändrad jämförbar modell och ändrat justeringsbelopp men har samma förmånsgrundande pris som tidigare</t>
  </si>
  <si>
    <t>20VW162</t>
  </si>
  <si>
    <t>20VW163</t>
  </si>
  <si>
    <t>Arteon eHybrid R-line (nya modellen), miljÃ¶bil</t>
  </si>
  <si>
    <t>Arteon SB eHybrid R-line (nya modellen), miljÃ¶bil</t>
  </si>
  <si>
    <t>Miljöbilar med ändrat justeringsbelopp sedan oktoberuppdateringen</t>
  </si>
  <si>
    <t>Tillverkningsår 2020</t>
  </si>
  <si>
    <t>Uppdatering av samtliga filer med bindestreck i bilmärket Mercedes-Benz(saknades tidigare)</t>
  </si>
  <si>
    <t>Komplettering har gjorts med filer för åren 2008-2013 både i csv- och xml-format. APIet har uppdaterats med de nya filerna.</t>
  </si>
  <si>
    <t>Samtidigt har filerna CSV-filerna för åren 2014-2016 rättats så att de stämmer överens med respektive föreskrift.</t>
  </si>
  <si>
    <t>Tidigare publicerade filer innehöll fordon med flera tillverkningsår och var inte helt kompletta.</t>
  </si>
  <si>
    <t>Ändringar beslutade den 31 maj 2021, som påverkar uppgifter avseende modellkoder med tillverkningsår 2021 i tidigare föreskrift (SKVFS 2020:23)/allmänna råd (SKV A 2020:30 )</t>
  </si>
  <si>
    <t>Ändring påverkar förmånsvärde</t>
  </si>
  <si>
    <t>Märke</t>
  </si>
  <si>
    <t>Modellkod</t>
  </si>
  <si>
    <t>Modell</t>
  </si>
  <si>
    <t xml:space="preserve">Notering </t>
  </si>
  <si>
    <t>21AU0166</t>
  </si>
  <si>
    <t>SQ7 TFSI 507 hk quattro tiptronic</t>
  </si>
  <si>
    <t>Ej miljöbil - felrapportering tidigare ändring av öppen data har skett tidigare</t>
  </si>
  <si>
    <t>21AU0167</t>
  </si>
  <si>
    <t>SQ8 TFSI 507 hk quattro tiptronic</t>
  </si>
  <si>
    <t>21BM0001</t>
  </si>
  <si>
    <t>iX3 Charged Plus, miljöbil</t>
  </si>
  <si>
    <t>Ändrat modellnamn samt ändrat förmånsgrundande pris.</t>
  </si>
  <si>
    <t>21BM0002</t>
  </si>
  <si>
    <t>iX3 Charged, miljöbil</t>
  </si>
  <si>
    <t>DS</t>
  </si>
  <si>
    <t>21DS0014</t>
  </si>
  <si>
    <t>DS 3 Crossback E-Tense Performance Line, miljöbil</t>
  </si>
  <si>
    <t>Sänkt nybilspris miljöbil,  ändrat förmånsgrundande pris</t>
  </si>
  <si>
    <t>21DS0015</t>
  </si>
  <si>
    <t>DS 3 Crossback E-Tense Exclusive, miljöbil</t>
  </si>
  <si>
    <t>Höjt nybilpris miljöbil, ändrat förmånsgrundande pris</t>
  </si>
  <si>
    <t>Jaguar</t>
  </si>
  <si>
    <t>21JA0077</t>
  </si>
  <si>
    <t>I-PACE Signature EV320 Auto AWD, miljöbil</t>
  </si>
  <si>
    <t>Ändrat förmånsgrundande pris</t>
  </si>
  <si>
    <t>21JA0078</t>
  </si>
  <si>
    <t>I-PACE Signature Advance EV320 Auto AWD, miljöbil</t>
  </si>
  <si>
    <t xml:space="preserve">Ändrat förmånsgrundande pris </t>
  </si>
  <si>
    <t>Mazda</t>
  </si>
  <si>
    <t>21MA0001</t>
  </si>
  <si>
    <t>Mazda CX-3 2.0 121 hk, Optimum</t>
  </si>
  <si>
    <t>Sänkt nybilspris</t>
  </si>
  <si>
    <t>21MA0002</t>
  </si>
  <si>
    <t>Mazda CX-3 2.0 121 hk, Vision</t>
  </si>
  <si>
    <t>21MA0019</t>
  </si>
  <si>
    <t>MX-30, e-Skyactiv 105 kW, 100th Anniversary Edition, miljöbil</t>
  </si>
  <si>
    <t>21MA0020</t>
  </si>
  <si>
    <t>Mazda MX-30, e-Skyactiv 105 kW, Cosmo, miljöbil</t>
  </si>
  <si>
    <t xml:space="preserve">Höjt nybilspris miljöbil samt ändrat förmånsgrundande pris </t>
  </si>
  <si>
    <t>21MA0021</t>
  </si>
  <si>
    <t>MX-30, e-Skyactiv 105 kW, First Edition, miljöbil</t>
  </si>
  <si>
    <t>21MA0022</t>
  </si>
  <si>
    <t>Mazda MX-30, e-Skyactiv 105 kW, Sky, miljöbil</t>
  </si>
  <si>
    <t>Höjt nybilspris miljöbil samt ändrat förmånsgrundande pris</t>
  </si>
  <si>
    <t>Peugeot</t>
  </si>
  <si>
    <t>21PE5033</t>
  </si>
  <si>
    <t>EXPERT PRO+ L1 4,6m3 BlueHDi 120  1.5L S&amp;S, miljöbil</t>
  </si>
  <si>
    <t>21PE5034</t>
  </si>
  <si>
    <t>EXPERT PRO+ L1 4,6m3 BlueHDi 100</t>
  </si>
  <si>
    <t>21PE5043</t>
  </si>
  <si>
    <t>EXPERT PRO L1 4,6m3 BlueHDi 120  1.5L S&amp;S</t>
  </si>
  <si>
    <t>21PE5044</t>
  </si>
  <si>
    <t>EXPERT PRO L1 4,6m3 BlueHDi 100</t>
  </si>
  <si>
    <t>21PE5053</t>
  </si>
  <si>
    <t>EXPERT InBusiness L1 4,6m3 BlueHDi 120 1.5L S&amp;S</t>
  </si>
  <si>
    <t>21SE0008</t>
  </si>
  <si>
    <t>Leon Sportstourer 2.0 TDI 150 DSG FR</t>
  </si>
  <si>
    <t xml:space="preserve">21SE0039 </t>
  </si>
  <si>
    <t>CUPRA Formentor 1.5 TSI 150 hk DSG7</t>
  </si>
  <si>
    <t>Prishöjning - felrapportering tidigare</t>
  </si>
  <si>
    <t>21SE0043</t>
  </si>
  <si>
    <t>Ateca 2.0 TSI 190 hk 4Drive DSG7 Xperience</t>
  </si>
  <si>
    <t>21SE0044</t>
  </si>
  <si>
    <t>Ateca 2.0 TSI 190 hk 4Drive DSG7 FR</t>
  </si>
  <si>
    <t>Skoda</t>
  </si>
  <si>
    <t>21SK0137</t>
  </si>
  <si>
    <t>ENYAQ iV60, miljöbil</t>
  </si>
  <si>
    <t>Höjt nybilspris samt ändrat förmånsgrundande pris</t>
  </si>
  <si>
    <t>21SK0138</t>
  </si>
  <si>
    <t>ENYAQ iV80, miljöbil</t>
  </si>
  <si>
    <t>Suzuki</t>
  </si>
  <si>
    <t>21SZ0001</t>
  </si>
  <si>
    <t>ACROSS 2.5 Laddhybrid Inclusive 4x4 CVT, miljöbil</t>
  </si>
  <si>
    <t>Ändrat förmånsgrundande pris - felrapportering tidigare.</t>
  </si>
  <si>
    <t>21SZ0010</t>
  </si>
  <si>
    <t>S-Cross 1.4T Boosterjet Hybrid Inclusive AllGrip 4x4 Biogas, miljöbil</t>
  </si>
  <si>
    <t xml:space="preserve">Sänkt nybilspris miljöbil och ändrat förmånsgrundande pris. </t>
  </si>
  <si>
    <t>21SZ0011</t>
  </si>
  <si>
    <t>S-Cross 1.4T Boosterjet Hybrid Inclusive Aut AllGrip 4x4 Biogas, miljöbil</t>
  </si>
  <si>
    <t>21SZ0014</t>
  </si>
  <si>
    <t>Swace 1,8 Hybrid Inclusive CVT, miljöbil</t>
  </si>
  <si>
    <t>Prishöjning miljöbil samt ändrat förmånsgrundande pris.</t>
  </si>
  <si>
    <t>21SZ0031</t>
  </si>
  <si>
    <t>Vitara 1.4T Boosterjet Hybrid Inclusivepaket AllGrip 4x4 Biogas, miljöbil</t>
  </si>
  <si>
    <t>21OP5018</t>
  </si>
  <si>
    <t>E-VIVARO Premium L1 (100 kW) 50 kWh, miljöbil</t>
  </si>
  <si>
    <t>Ändrat förmånsgrundande pris pga ny jämförbar modell</t>
  </si>
  <si>
    <t>21OP5024</t>
  </si>
  <si>
    <t>E-VIVARO Business L1 (100 kW) 50 kWh, miljöbil</t>
  </si>
  <si>
    <t>21PE5031</t>
  </si>
  <si>
    <t>EXPERT PRO+ L1 4,6 m3 Electric 136 50 kWh, miljöbil</t>
  </si>
  <si>
    <t>Ändrat förmånsgrundande pris pga nytt pris jämförbar modell</t>
  </si>
  <si>
    <t>21PE5035</t>
  </si>
  <si>
    <t>EXPERT PRO+ CREW CAB L2 3,2 m3 Electric 135 50 kWh, miljöbil</t>
  </si>
  <si>
    <t>21PE5041</t>
  </si>
  <si>
    <t>EXPERT PRO L1 4,6 m3 Electric 136 50 kWh, miljöbil</t>
  </si>
  <si>
    <t>21PE5099</t>
  </si>
  <si>
    <t>EXPERT PRO+ L2 5,6 m3 Electric 136 50 kWh, miljöbil</t>
  </si>
  <si>
    <t>Ändring påverkar inte förmånsvärde</t>
  </si>
  <si>
    <t>Ford</t>
  </si>
  <si>
    <t>21FO0015</t>
  </si>
  <si>
    <t>Kuga ST-Line X Plug-In Hybrid 225hk, miljöbil</t>
  </si>
  <si>
    <t>Sänkt nybilspris miljöbil, påverkar ej förmånsgrundande pris</t>
  </si>
  <si>
    <t>21FO0019</t>
  </si>
  <si>
    <t>Kuga Titanium Plug-In Hybrid 225hk, miljöbil</t>
  </si>
  <si>
    <t>21FO0035</t>
  </si>
  <si>
    <t>Mustang MACH-E Base RWD 98kWh, 285hk, miljöbil</t>
  </si>
  <si>
    <t>21FO0044</t>
  </si>
  <si>
    <t>Fiesta Titanium 1.0T 125hk DCT, miljöbil</t>
  </si>
  <si>
    <t>Rättelse modellnamn</t>
  </si>
  <si>
    <t>21FO0045</t>
  </si>
  <si>
    <t>Fiesta Titanium 1.0T 95hk</t>
  </si>
  <si>
    <t>21MA0006</t>
  </si>
  <si>
    <t>Mazda CX-30 2.0 186 hk, AWD, Cosmo, miljöbil</t>
  </si>
  <si>
    <t>21MA0007</t>
  </si>
  <si>
    <t>Mazda CX-30 2.0 186 hk, AWD, Cosmo Business Edition</t>
  </si>
  <si>
    <t>21MA0008</t>
  </si>
  <si>
    <t>Mazda CX-30 2.0 186 hk, AWD, Sky, miljöbil</t>
  </si>
  <si>
    <t>21MA0009</t>
  </si>
  <si>
    <t>Mazda CX-30 2.0 186 hk, AWD, Sky med Tech Pack, miljöbil</t>
  </si>
  <si>
    <t>21MA0010</t>
  </si>
  <si>
    <t>Mazda CX-30 2.0 186 hk, Cosmo, miljöbil</t>
  </si>
  <si>
    <t>21MA0011</t>
  </si>
  <si>
    <t>Mazda CX-30 2.0 186 hk, Cosmo Business Edition, miljöbil</t>
  </si>
  <si>
    <t>21MA0012</t>
  </si>
  <si>
    <t>Mazda CX-30 2.0 186 hk, Sky, miljöbil</t>
  </si>
  <si>
    <t>21MA0013</t>
  </si>
  <si>
    <t>Mazda CX-30 2.0 186 hk, Sky med Tech Pack, miljöbil</t>
  </si>
  <si>
    <t>21MA0033</t>
  </si>
  <si>
    <t>Mazda3 2.0 186 hk, AWD, Cosmo, miljöbil</t>
  </si>
  <si>
    <t>21MA0034</t>
  </si>
  <si>
    <t>Mazda3 2.0 186 hk, AWD, Cosmo Business Edition, miljöbil</t>
  </si>
  <si>
    <t>21MA0035</t>
  </si>
  <si>
    <t>Mazda3 2.0 186 hk, Cosmo, miljöbil</t>
  </si>
  <si>
    <t>21MA0036</t>
  </si>
  <si>
    <t>Mazda3 2.0 186 hk, Cosmo Business Edition, miljöbil</t>
  </si>
  <si>
    <t>21MA0037</t>
  </si>
  <si>
    <t>Mazda3 2.0 186 hk, Sky, miljöbil</t>
  </si>
  <si>
    <t>21MA0038</t>
  </si>
  <si>
    <t>Mazda3 2.0 186 hk, Sky med Tech Pack, miljöbil</t>
  </si>
  <si>
    <t>Mercedes-Benz</t>
  </si>
  <si>
    <t>21MB0143</t>
  </si>
  <si>
    <t>EQC 400 4MATIC SUV SE Edition, miljöbil</t>
  </si>
  <si>
    <t>21OP0005</t>
  </si>
  <si>
    <t>MOKKA-e, miljöbil</t>
  </si>
  <si>
    <t>Höjt nybilspris, påverkar ej förmånsgrundande pris</t>
  </si>
  <si>
    <t>21PE0020</t>
  </si>
  <si>
    <t>508 SW GT Hybrid Ultimate Business 225 AUT, miljöbil</t>
  </si>
  <si>
    <t>21PE0024</t>
  </si>
  <si>
    <t>508 SW ALLURE PACK Hybrid 225 AUT, miljöbil</t>
  </si>
  <si>
    <t>21PE0029</t>
  </si>
  <si>
    <t>508 5D GT Hybrid Ultimate Business 225 AUT, miljöbil</t>
  </si>
  <si>
    <t>21PE5086</t>
  </si>
  <si>
    <t>BOXER FLAK L3700 L3 435 BlueHDi 165 S&amp;S</t>
  </si>
  <si>
    <t>21PE5087</t>
  </si>
  <si>
    <t>BOXER FLAK L3700 L3 335 BlueHDi 140 S&amp;S</t>
  </si>
  <si>
    <t>21PE5092</t>
  </si>
  <si>
    <t>BOXER DUBBELHYTT FLAK L3050 L4 435 BlueHDi 165 S&amp;S</t>
  </si>
  <si>
    <t>21PE5093</t>
  </si>
  <si>
    <t>BOXER DUBBELHYTT FLAK L2720 L3 335 BlueHDi 140 S&amp;S</t>
  </si>
  <si>
    <t>21SE0005</t>
  </si>
  <si>
    <t>Tarraco 1.4 TSI eHybrid 245 hk DSG6 FR Plug-in Hybrid, miljöbil</t>
  </si>
  <si>
    <t>Rättelse modellnamn och höjt nybilspris miljöbil, påverkar ej förmånsgrundande pris</t>
  </si>
  <si>
    <t>21SE0014</t>
  </si>
  <si>
    <t>Leon Sportstourer 1.5 TGI 130 hk DSG Style, miljöbil</t>
  </si>
  <si>
    <t>21SE0015</t>
  </si>
  <si>
    <t>Leon Sportstourer 1.5 TGI 130 hk DSG FR, miljöbil</t>
  </si>
  <si>
    <t>21SE0016</t>
  </si>
  <si>
    <t>Leon Sportstourer 1.4 TSI eHybrid 204 hk DSG6 FR Plug-in Hybrid, miljöbil</t>
  </si>
  <si>
    <t>21SE0020</t>
  </si>
  <si>
    <t>Leon 1.5 TGI 130 hk Style, miljöbil</t>
  </si>
  <si>
    <t>21SE0021</t>
  </si>
  <si>
    <t>Leon 1.5 TGI 130 hk DSG Style, miljöbil</t>
  </si>
  <si>
    <t>21SE0023</t>
  </si>
  <si>
    <t>Leon 1.4 TSI eHybrid 204 hk DSG6 FR Plug-In Hybrid, miljöbil</t>
  </si>
  <si>
    <t>Bilmärke</t>
  </si>
  <si>
    <t>Modellnamn</t>
  </si>
  <si>
    <t>21HY0110</t>
  </si>
  <si>
    <t>Hyundai</t>
  </si>
  <si>
    <t>IONIQ 5 73KWH AWD First Edition, miljöbil</t>
  </si>
  <si>
    <t>21HY0111</t>
  </si>
  <si>
    <t>IONIQ 5 73KWH First Edition, miljöbil</t>
  </si>
  <si>
    <t>21HY0134</t>
  </si>
  <si>
    <t>IONIQ 5 58KWH Essential, miljöbil</t>
  </si>
  <si>
    <t>21HY0135</t>
  </si>
  <si>
    <t>IONIQ 5 58KWH Advanced, miljöbil</t>
  </si>
  <si>
    <t>21HY0136</t>
  </si>
  <si>
    <t>IONIQ 5 73KWH Essential, miljöbil</t>
  </si>
  <si>
    <t>21HY0137</t>
  </si>
  <si>
    <t>IONIQ 5 73KWH Advanced, miljöbil</t>
  </si>
  <si>
    <t>21HY0138</t>
  </si>
  <si>
    <t>IONIQ 5 73KWH AWD Essential, miljöbil</t>
  </si>
  <si>
    <t>21HY0139</t>
  </si>
  <si>
    <t>IONIQ 5 73KWH AWD Advanced, miljöbil</t>
  </si>
  <si>
    <t>21MN0093</t>
  </si>
  <si>
    <t>Mini</t>
  </si>
  <si>
    <t>Cooper SE Essential Edition, Ny 03.2021, miljöbil</t>
  </si>
  <si>
    <t>21MN0094</t>
  </si>
  <si>
    <t>Cooper SE Experience Edition, LCI 03.2021, miljöbil</t>
  </si>
  <si>
    <t>21MN0095</t>
  </si>
  <si>
    <t>Cooper SE Maximise Edition, LCI 03.2021, miljöbil</t>
  </si>
  <si>
    <t>Fel avseende förmånsgrundande priser för vissa miljöbilar</t>
  </si>
  <si>
    <t>Förmånsgrundande pris</t>
  </si>
  <si>
    <t>De förmånsgrundande priserna har nu korrigerats i csv- och xml-filerna inklusive det öppna APIet.</t>
  </si>
  <si>
    <t>Skatteverket har i dialog med tillverkarna uppmärksammat att de förmånsgrundande priserna för angivna bilmodeller blivit fel.</t>
  </si>
  <si>
    <t>Ändringar beslutade den 1 nov 2021 SKVFS 2021:14, som påverkar uppgifter avseende modellkoder med tillverkningsår 2021 i tidigare föreskrifter/allmänna råd gällande tillverkningsår 2021</t>
  </si>
  <si>
    <t xml:space="preserve">Seat </t>
  </si>
  <si>
    <t>21SE0022</t>
  </si>
  <si>
    <t>Leon 1.5 TGI 130 hk DSG  FR, miljöbil</t>
  </si>
  <si>
    <t>Priset har ändrats från 279 900 kr till 273 900 kr</t>
  </si>
  <si>
    <t>21SZ0032</t>
  </si>
  <si>
    <t>Vitara 1.4T Boosterjet Hybrid Inclusivepaket AllGrip Aut 4x4 Biogas</t>
  </si>
  <si>
    <t>Prissänkning till 357 400 kr</t>
  </si>
  <si>
    <t>21FO0025</t>
  </si>
  <si>
    <t>Mondeo kombi ST-Line 2.0 HEV AUT 187hk</t>
  </si>
  <si>
    <t>Prissänkning till 314 900, ny jmfb bil 21FO0016</t>
  </si>
  <si>
    <t>21FO0028</t>
  </si>
  <si>
    <t>Mondeo kombi Titanium 2.0 HEV AUT 187hk</t>
  </si>
  <si>
    <t>Prissänkning till 299 900, ny jmfb bil 21FO0016</t>
  </si>
  <si>
    <t>21FO0085</t>
  </si>
  <si>
    <t>Mondeo kombi ST-Line 2.0 HEV AUT 187hk Business Edition</t>
  </si>
  <si>
    <t>Ny jmfb bil 21FO0016 och ny justering 71 400</t>
  </si>
  <si>
    <t>21FO0088</t>
  </si>
  <si>
    <t>Mondeo kombi Titanium 2.0 HEV AUT 187hk Business Edition</t>
  </si>
  <si>
    <t xml:space="preserve">Ny jmfb bil 21FO0016 </t>
  </si>
  <si>
    <t>MX-30, e-Skyactiv 105 kW, Sky</t>
  </si>
  <si>
    <t>Prishöjning</t>
  </si>
  <si>
    <t>Mazda MX-30, e-Skyactiv 105 kW, Cosmo</t>
  </si>
  <si>
    <t>21HY0083</t>
  </si>
  <si>
    <t>Tucson 1.6 180hk MHEV AUT 4WD Advanced</t>
  </si>
  <si>
    <t>Ändrad modellbeteckning (hk)</t>
  </si>
  <si>
    <t>21HY0084</t>
  </si>
  <si>
    <t>Tucson 1.6 180hk MHEV AUT 4WD Essential</t>
  </si>
  <si>
    <t>21HY0085</t>
  </si>
  <si>
    <t>Tucson 1.6 136hk MHEV AUT 4WD Advanced</t>
  </si>
  <si>
    <t>21HY0086</t>
  </si>
  <si>
    <r>
      <t>Tucson 1.6 136hk MHEV AUT 4WD</t>
    </r>
    <r>
      <rPr>
        <sz val="10"/>
        <rFont val="Arial"/>
        <family val="2"/>
      </rPr>
      <t xml:space="preserve"> Essential</t>
    </r>
  </si>
  <si>
    <t xml:space="preserve">Volkswagen </t>
  </si>
  <si>
    <t>21VW0132</t>
  </si>
  <si>
    <t>ID.3 Pro</t>
  </si>
  <si>
    <t xml:space="preserve">Felredovisning i våruppdatering </t>
  </si>
  <si>
    <t>21FO0032</t>
  </si>
  <si>
    <t>Mustang MACH-E AWD 75kWh, 269hk</t>
  </si>
  <si>
    <t>21FO0033</t>
  </si>
  <si>
    <t>Mustang MACH-E AWD 99kWh, 351hk</t>
  </si>
  <si>
    <t>21FO0034</t>
  </si>
  <si>
    <t>Mustang MACH-E Base RWD 75kWh, 269hk</t>
  </si>
  <si>
    <t>Mustang MACH-E Base RWD 99kWh, 294hk</t>
  </si>
  <si>
    <t>Tesla</t>
  </si>
  <si>
    <t>21TE0001</t>
  </si>
  <si>
    <t>Model 3 Long Range AWD</t>
  </si>
  <si>
    <t>Prissänkning</t>
  </si>
  <si>
    <t>21TE0002</t>
  </si>
  <si>
    <t>Model 3 Long Performance AWD</t>
  </si>
  <si>
    <t>21TE0003</t>
  </si>
  <si>
    <t>Model 3 Standard Range Plus RWD</t>
  </si>
  <si>
    <t>21TE0009</t>
  </si>
  <si>
    <t>Model Y Long Range AWD</t>
  </si>
  <si>
    <t>21TE0010</t>
  </si>
  <si>
    <t>Model Y Preformance AWD</t>
  </si>
  <si>
    <t>Nybilsprislistan tillverkningsår 2022</t>
  </si>
  <si>
    <t>Gulmarkerat har rättats i csv- och xml-fil</t>
  </si>
  <si>
    <t>Anteckning:</t>
  </si>
  <si>
    <t>Rättelse efter beslut 2021-12-20</t>
  </si>
  <si>
    <t>Tillverk- ningsår</t>
  </si>
  <si>
    <t>Bilkod</t>
  </si>
  <si>
    <t>Nybilspris</t>
  </si>
  <si>
    <t>Drivmedel</t>
  </si>
  <si>
    <t>Jmf-bilkod</t>
  </si>
  <si>
    <t>Justering</t>
  </si>
  <si>
    <t>Jmf-modell ändras således till</t>
  </si>
  <si>
    <t>vilket medför att förmåns- grundande pris ändras till</t>
  </si>
  <si>
    <t>Rättelse gjord 2021-12-21</t>
  </si>
  <si>
    <t>22KI0037</t>
  </si>
  <si>
    <t>Sportage 1.6 T-GDi  Hybrid AWD AUT Advance, miljöbil</t>
  </si>
  <si>
    <t>Elhybrid</t>
  </si>
  <si>
    <t>22KI0002</t>
  </si>
  <si>
    <t>Ceed 1.5 T-GDi DCT Advance Plus</t>
  </si>
  <si>
    <t xml:space="preserve">Rättelse gjord 2021-12-23 </t>
  </si>
  <si>
    <t>22VO0189</t>
  </si>
  <si>
    <t>XC40 B4 AWD Bensin Core</t>
  </si>
  <si>
    <t>Inlagd 2022-01-13</t>
  </si>
  <si>
    <t>22BM0219</t>
  </si>
  <si>
    <t>iX xDrive40</t>
  </si>
  <si>
    <t>22BM0220</t>
  </si>
  <si>
    <t>iX xDrive50</t>
  </si>
  <si>
    <t>Ändring efter beslut 2021-12-20</t>
  </si>
  <si>
    <t>Beslut 2022-05-30 som medför ändring av vissa modeller i tidigare versioner av datafil med nybilspris för tillverkningsår 2022</t>
  </si>
  <si>
    <t xml:space="preserve">Notering  </t>
  </si>
  <si>
    <t>22BM0132</t>
  </si>
  <si>
    <t>iX3 M Sport Charged LCI</t>
  </si>
  <si>
    <t>prissänkning - miljöbil sänkt förmångsgrundande pris</t>
  </si>
  <si>
    <t>22HY0090</t>
  </si>
  <si>
    <t>Santa Fe 1.6 T-GDi 265hk PHEV 4WD 7-sits Advanced</t>
  </si>
  <si>
    <t>miljöbil sänkt förmånsgrundandepris för bilar i trafik före 1 juli</t>
  </si>
  <si>
    <t>22HY0091</t>
  </si>
  <si>
    <t>Santa Fe 1.6 T-GDi 265hk PHEV 4WD 7-sits Essential</t>
  </si>
  <si>
    <t>22MB0033</t>
  </si>
  <si>
    <t>C 200 4MATIC Cabriolet SE Edition</t>
  </si>
  <si>
    <t>22MB0103</t>
  </si>
  <si>
    <t>E 220 d Sedan SE Edition</t>
  </si>
  <si>
    <t>22MB0099</t>
  </si>
  <si>
    <t>E 220 d 4MATIC Sedan SE Edition</t>
  </si>
  <si>
    <t>22MB0102</t>
  </si>
  <si>
    <t>E 220 d Kombi SE Edition</t>
  </si>
  <si>
    <t>22MB0098</t>
  </si>
  <si>
    <t>E 220 d 4MATIC Kombi SE Edition</t>
  </si>
  <si>
    <t>22MB0113</t>
  </si>
  <si>
    <t xml:space="preserve">E 300 de Sedan SE Edition </t>
  </si>
  <si>
    <t>22MB0116</t>
  </si>
  <si>
    <t xml:space="preserve">E 300 e Sedan SE Edition </t>
  </si>
  <si>
    <t>22MB0111</t>
  </si>
  <si>
    <t>E 300 de 4MATIC Sedan SE Edition</t>
  </si>
  <si>
    <t>22MB0114</t>
  </si>
  <si>
    <t>E 300 e 4MATIC Sedan SE Edition</t>
  </si>
  <si>
    <t>22MB0112</t>
  </si>
  <si>
    <t>E 300 de Kombi SE Edition</t>
  </si>
  <si>
    <t>22MB0115</t>
  </si>
  <si>
    <t>E 300 e Kombi SE Edition</t>
  </si>
  <si>
    <t>22MB0110</t>
  </si>
  <si>
    <t>E 300 de 4MATIC Kombi SE Edition</t>
  </si>
  <si>
    <t>Mitsubishi</t>
  </si>
  <si>
    <t>22MI0003</t>
  </si>
  <si>
    <t>SPACE STAR M5</t>
  </si>
  <si>
    <t>prishöjning</t>
  </si>
  <si>
    <t xml:space="preserve">Suzuki </t>
  </si>
  <si>
    <t>22SZ0022</t>
  </si>
  <si>
    <t>Vitara 1.5 HEV 4x4 Inclusive AGS</t>
  </si>
  <si>
    <t>22SZ0023</t>
  </si>
  <si>
    <t>Vitara 1.5 HEV 4x4 Select AGS</t>
  </si>
  <si>
    <t>Ändring påverkar inte förmånsvärde för förmånsbilar i trafik före 1 juli 2022. Nya bestämmelser gäller dock för beräkning av förmånsvärde fr.o.m. 1 juli för el, vätgas, laddhybrid och gas vilket medför att nybilsprisändringar får genomslag på förmånsvärdet.</t>
  </si>
  <si>
    <t>22AU0116</t>
  </si>
  <si>
    <t>e-tron 55 quattro Proline</t>
  </si>
  <si>
    <t>Prissänkning, vilket inte påverkar förmånsvärdet för bilar i trafik före den 1 juli 2022</t>
  </si>
  <si>
    <t>22AU0117</t>
  </si>
  <si>
    <t>e-tron 55 quattro S line</t>
  </si>
  <si>
    <t>22AU0119</t>
  </si>
  <si>
    <t>e-tron S</t>
  </si>
  <si>
    <t>22AU0121</t>
  </si>
  <si>
    <t>e-tron Sportback 55 quattro Proline</t>
  </si>
  <si>
    <t>22AU0122</t>
  </si>
  <si>
    <t>e-tron Sportback 55 quattro S line</t>
  </si>
  <si>
    <t>22AU0123</t>
  </si>
  <si>
    <t>e-tron S Sportback</t>
  </si>
  <si>
    <t>22AU0172</t>
  </si>
  <si>
    <t>R8 Coupé V10 570 hk RWD S tronic</t>
  </si>
  <si>
    <t>Korrigering av modellnamn (ej quattro som angetts tidigare). Ingen påverkan på förmånsvärdet.</t>
  </si>
  <si>
    <t>22AU0174</t>
  </si>
  <si>
    <t>R8 Spyder V10 570 hk RWD S tronic</t>
  </si>
  <si>
    <t>22MB0127</t>
  </si>
  <si>
    <t>EQA 250 (2WD) SE Edition</t>
  </si>
  <si>
    <t>Prishöjning, vilket inte påverkar förmånsvärdet för bilar i trafik före den 1 juli 2022</t>
  </si>
  <si>
    <t>22MI0001</t>
  </si>
  <si>
    <t xml:space="preserve">ECLIPSE CROSS PHEV </t>
  </si>
  <si>
    <t>22OP0011</t>
  </si>
  <si>
    <t xml:space="preserve">GRANDLAND PHEV </t>
  </si>
  <si>
    <t xml:space="preserve">Korrigering av modellnamn  (borttag av X som angetts tidigare). Ingen påverkan på förmånsvärdet. </t>
  </si>
  <si>
    <t>22PE0015</t>
  </si>
  <si>
    <t>508 5D PHEV</t>
  </si>
  <si>
    <t>22PE0023</t>
  </si>
  <si>
    <t>508 SW PHEV</t>
  </si>
  <si>
    <t>Prishöjning, vilket inte påverkar förmånsvärdet för bilar i trafik före den 1 juli 2023</t>
  </si>
  <si>
    <t>22TE0003</t>
  </si>
  <si>
    <t>Model 3</t>
  </si>
  <si>
    <t>22TE0001</t>
  </si>
  <si>
    <t>22TE0002</t>
  </si>
  <si>
    <t>Model 3 Performance AWD</t>
  </si>
  <si>
    <t>Prissänkning, vilket inte påverkar förmånsvärdet för bilar i trafik före den 1 juli 2023</t>
  </si>
  <si>
    <t>22SZ5002</t>
  </si>
  <si>
    <t>Jimny 1.5 102 hk AllGrip Pro 4x4 biogas</t>
  </si>
  <si>
    <t>Gas</t>
  </si>
  <si>
    <t>Rättelsedatum</t>
  </si>
  <si>
    <t>Nypris</t>
  </si>
  <si>
    <t>Notering</t>
  </si>
  <si>
    <t>2022-06-10 Tillagd</t>
  </si>
  <si>
    <t>MG</t>
  </si>
  <si>
    <t>22MG0009</t>
  </si>
  <si>
    <t>5 EV Comfort 61,1 kWh</t>
  </si>
  <si>
    <t>av misstag ej registrerad tidigare</t>
  </si>
  <si>
    <t>22MG0010</t>
  </si>
  <si>
    <t>5 EV Luxury 61,1 kWh</t>
  </si>
  <si>
    <t xml:space="preserve">2022-06-10 Borttagen </t>
  </si>
  <si>
    <t>22MB0260</t>
  </si>
  <si>
    <t xml:space="preserve">EQE 350 SE Edition </t>
  </si>
  <si>
    <t>felrapportering, utgår helt då modellen inte finns</t>
  </si>
  <si>
    <t>Rättelser efter SKVFS 2022:3 publicerad 2022-05-30</t>
  </si>
  <si>
    <t>2022-07-04 Rättelse</t>
  </si>
  <si>
    <t>22MB5006</t>
  </si>
  <si>
    <t>eVito 126 Tourer</t>
  </si>
  <si>
    <t>22MB5007</t>
  </si>
  <si>
    <t>eVito 129 Tourer</t>
  </si>
  <si>
    <t>ändring av nybilspris</t>
  </si>
  <si>
    <t>För att APIet ska kunna returnera ett korrekt pris efter lagändringen avseeende schablonnedsättning för vissa miljöbilar från 1 juli 2022 har en ny kolumn "VardeEfterSchablon" lagts till i de uppdaterade filerna.</t>
  </si>
  <si>
    <t xml:space="preserve">Kolumnen/fältet kommer att finnas med i filerna för kommande tillverkningsår så länge det inte sker någon lagändring som påverkar detta. </t>
  </si>
  <si>
    <t>Ny kolumn/fält!</t>
  </si>
  <si>
    <t>(2022-07-06) Eftersom det kan förekomma att bilar med tillverkningsår 2021 blir registrerade först efter 1 juli 2022 så har kolumnen "VardeEfterSchablon" lagts till även i .csv- och .xml-filerna för tillverkningsår 2021.</t>
  </si>
  <si>
    <t>SKVFS 2022:8 (2022-10-24) som medför ändring av vissa modeller sedan föregående ändringsföreskrift SKVFS 2022:3 avseende tillverkningsår 2022</t>
  </si>
  <si>
    <t>Notering  om vad som ändrats</t>
  </si>
  <si>
    <t>22MB0280</t>
  </si>
  <si>
    <t>EQE 500 4MATIC</t>
  </si>
  <si>
    <t>Modellnamns- och prisändring (tidigare SE Edition-modell aldrig lanserad)</t>
  </si>
  <si>
    <t>Ändring påverkar förmånsvärde enbart för bil i trafik fr.o.m. 1 juli 2022</t>
  </si>
  <si>
    <t>Notering om vad som ändrats</t>
  </si>
  <si>
    <t>Maxus</t>
  </si>
  <si>
    <t>22MX5005</t>
  </si>
  <si>
    <t>e-Deliver 9 L2 9,7m3</t>
  </si>
  <si>
    <t>Prisändring</t>
  </si>
  <si>
    <t>22MA0060</t>
  </si>
  <si>
    <t>MX-30, e-Skyactiv 145 hk, Exclusive-line</t>
  </si>
  <si>
    <t>22MA0061</t>
  </si>
  <si>
    <t>MX-30, e-Skyactiv 145 hk, Makoto</t>
  </si>
  <si>
    <t>Prisändring (filer även uppdaterade i juni-22)</t>
  </si>
  <si>
    <t>22MG0003</t>
  </si>
  <si>
    <t>Marvel R Luxury 70 kWh</t>
  </si>
  <si>
    <t>Komplettering modellnamn</t>
  </si>
  <si>
    <t>22MG0004</t>
  </si>
  <si>
    <t>Marvel R Performance 70 kWh</t>
  </si>
  <si>
    <t>22MG0005</t>
  </si>
  <si>
    <t>ZS Comfort 70 kWh (Facelift)</t>
  </si>
  <si>
    <t>22MG0006</t>
  </si>
  <si>
    <t>ZS Luxury 70 kWh (Facelift)</t>
  </si>
  <si>
    <t>22MG0007</t>
  </si>
  <si>
    <t>MG5 Comfort 50,3 kWh</t>
  </si>
  <si>
    <t>22MG0008</t>
  </si>
  <si>
    <t>MG5 Luxury 50,3 kWh</t>
  </si>
  <si>
    <t>MG5 Comfort 61,1 kWh</t>
  </si>
  <si>
    <t>MG5 Luxury 61,1 kWh</t>
  </si>
  <si>
    <t>Övrigt</t>
  </si>
  <si>
    <t>Bilkod makulerad</t>
  </si>
  <si>
    <t>Bilkod borttagen och filer även uppdaterade i juni-22</t>
  </si>
  <si>
    <t>2022-11-15 Tillagd</t>
  </si>
  <si>
    <t>22MB0259</t>
  </si>
  <si>
    <t>EQE 350+ SE Edition, miljöbil</t>
  </si>
  <si>
    <t>Rättelse efter SKVFS 2022:8 publicerad 2022-10-24</t>
  </si>
  <si>
    <t>Bilen saknades felaktigt i tidigare version av filen.</t>
  </si>
  <si>
    <t>Sänkning av nybilspris</t>
  </si>
  <si>
    <t>Model Y Performance AWD</t>
  </si>
  <si>
    <t>23TE0008</t>
  </si>
  <si>
    <t>23TE0007</t>
  </si>
  <si>
    <t>Model Y</t>
  </si>
  <si>
    <t>23TE0006</t>
  </si>
  <si>
    <t>23TE0003</t>
  </si>
  <si>
    <t>23TE0002</t>
  </si>
  <si>
    <t>23TE0001</t>
  </si>
  <si>
    <t>Fil uppdaterad</t>
  </si>
  <si>
    <t>Ändring efter att SKVFS 2022:34 beslutades 2022-12-19</t>
  </si>
  <si>
    <t>Nybilsprislistan tillverkningsår 2023</t>
  </si>
  <si>
    <t>Följande bilkoder som publicerats i föreskrift SKVFS 2022:34 har uppdaterats genom ändringsföreskrift SKVFS 2023:4</t>
  </si>
  <si>
    <t>Citroen</t>
  </si>
  <si>
    <t>23CI0009</t>
  </si>
  <si>
    <t>C5 AirCross BlueHDi 130 AUT</t>
  </si>
  <si>
    <t>23CI0011</t>
  </si>
  <si>
    <t>C5 AirCross PureTech 130 AUT</t>
  </si>
  <si>
    <t>23CI0015</t>
  </si>
  <si>
    <t>ë-C4 electric</t>
  </si>
  <si>
    <t>23CI0016</t>
  </si>
  <si>
    <t>ë-C4 X electric</t>
  </si>
  <si>
    <t>23CI5009</t>
  </si>
  <si>
    <t>Jumper D140</t>
  </si>
  <si>
    <t>23CI5013</t>
  </si>
  <si>
    <t>Jumpy D145 Aut</t>
  </si>
  <si>
    <t>23CI5014</t>
  </si>
  <si>
    <t>Jumpy D145</t>
  </si>
  <si>
    <t>23CI5015</t>
  </si>
  <si>
    <t>Jumpy D180 Aut</t>
  </si>
  <si>
    <t>23DS0004</t>
  </si>
  <si>
    <t>DS4</t>
  </si>
  <si>
    <t>23DS0005</t>
  </si>
  <si>
    <t>DS7 E-Tense</t>
  </si>
  <si>
    <t>23DS0006</t>
  </si>
  <si>
    <t>DS9 E-Tense</t>
  </si>
  <si>
    <t>23FO0011</t>
  </si>
  <si>
    <t>Kuga ST-Line X Business Edition Plug-In Hybrid 225hk</t>
  </si>
  <si>
    <t>23FO0013</t>
  </si>
  <si>
    <t>Kuga Titanium Elhybrid 190hk E85</t>
  </si>
  <si>
    <t>Alkohol</t>
  </si>
  <si>
    <t>23FO0014</t>
  </si>
  <si>
    <t>Kuga Titanium Elhybrid AWD 190hk</t>
  </si>
  <si>
    <t>23FO0015</t>
  </si>
  <si>
    <t>23FO0039</t>
  </si>
  <si>
    <t>Mustang Mach-E Bas, RWD Standard Range (70 kWh)</t>
  </si>
  <si>
    <t>23FO0040</t>
  </si>
  <si>
    <t>Mustang Mach-E GT, AWD Long Range (91 kWh)</t>
  </si>
  <si>
    <t>23FO0041</t>
  </si>
  <si>
    <t>Mustang Mach-E Premium, AWD Long Range (91 kWh)</t>
  </si>
  <si>
    <t>23FO0042</t>
  </si>
  <si>
    <t>Mustang Mach-E Premium, RWD Long Range (91 kWh)</t>
  </si>
  <si>
    <t>23MB0217</t>
  </si>
  <si>
    <t>Mercedes-AMG GT 63 S E Performance</t>
  </si>
  <si>
    <t xml:space="preserve">Ändrat drivmedel </t>
  </si>
  <si>
    <t>23MI0001</t>
  </si>
  <si>
    <t>Eclipse Cross PHEV</t>
  </si>
  <si>
    <t>23PE0002</t>
  </si>
  <si>
    <t>208 PureTech 100 AUT</t>
  </si>
  <si>
    <t>23PE0003</t>
  </si>
  <si>
    <t>2008 PureTech 130 AUT</t>
  </si>
  <si>
    <t>23PE0004</t>
  </si>
  <si>
    <t>308 5D BlueHDi 130 AUT</t>
  </si>
  <si>
    <t>23PE0006</t>
  </si>
  <si>
    <t>308 5D PureTech 130 AUT</t>
  </si>
  <si>
    <t>23PE0007</t>
  </si>
  <si>
    <t>3008 BlueHDi 130 AUT</t>
  </si>
  <si>
    <t>23PE0009</t>
  </si>
  <si>
    <t>3008 PureTech 130 AUT</t>
  </si>
  <si>
    <t>23PE0010</t>
  </si>
  <si>
    <t>308 SW BlueHDi 130 AUT</t>
  </si>
  <si>
    <t>23PE0012</t>
  </si>
  <si>
    <t>308 SW PureTech 130 AUT</t>
  </si>
  <si>
    <t>23PE0016</t>
  </si>
  <si>
    <t>508 5D PureTech 130 AUT</t>
  </si>
  <si>
    <t>23PE0017</t>
  </si>
  <si>
    <t>5008 BlueHDi 130 AUT</t>
  </si>
  <si>
    <t>23PE0019</t>
  </si>
  <si>
    <t>508 SW BlueHDi 130 AUT</t>
  </si>
  <si>
    <t>23PE0021</t>
  </si>
  <si>
    <t>508 SW PureTech 130 AUT</t>
  </si>
  <si>
    <t>23PE0022</t>
  </si>
  <si>
    <t>e-208 Electric</t>
  </si>
  <si>
    <t>23PE0023</t>
  </si>
  <si>
    <t>e-2008 Electric</t>
  </si>
  <si>
    <t>23TE0004</t>
  </si>
  <si>
    <t>Model S Plaid AWD</t>
  </si>
  <si>
    <t>23TE0005</t>
  </si>
  <si>
    <t>Model X Plaid AWD</t>
  </si>
  <si>
    <t>23FO5007</t>
  </si>
  <si>
    <r>
      <t>Ranger Double Cab Limited 2.0 TDCi</t>
    </r>
    <r>
      <rPr>
        <sz val="10"/>
        <color rgb="FFFF0000"/>
        <rFont val="Arial"/>
        <family val="2"/>
      </rPr>
      <t xml:space="preserve"> 205 hk</t>
    </r>
    <r>
      <rPr>
        <sz val="10"/>
        <rFont val="Arial"/>
        <family val="2"/>
      </rPr>
      <t xml:space="preserve"> A10 4x4</t>
    </r>
  </si>
  <si>
    <t>Fel hk tidigare, 170 hk istället för 205 hk</t>
  </si>
  <si>
    <t>Polestar</t>
  </si>
  <si>
    <t>23PS0001</t>
  </si>
  <si>
    <r>
      <t xml:space="preserve">Polestar 2 Long range Dual motor </t>
    </r>
    <r>
      <rPr>
        <sz val="10"/>
        <color rgb="FFFF0000"/>
        <rFont val="Arial"/>
        <family val="2"/>
      </rPr>
      <t>AWD</t>
    </r>
  </si>
  <si>
    <t>Tillägg med AWD i modellnamnet</t>
  </si>
  <si>
    <t>23PS0002</t>
  </si>
  <si>
    <r>
      <t xml:space="preserve">Polestar 2 Long range Dual motor Performance </t>
    </r>
    <r>
      <rPr>
        <sz val="10"/>
        <color rgb="FFFF0000"/>
        <rFont val="Arial"/>
        <family val="2"/>
      </rPr>
      <t>AWD</t>
    </r>
  </si>
  <si>
    <t>23PS0003</t>
  </si>
  <si>
    <r>
      <t xml:space="preserve">Polestar 2 Long range Single motor </t>
    </r>
    <r>
      <rPr>
        <sz val="10"/>
        <color rgb="FFFF0000"/>
        <rFont val="Arial"/>
        <family val="2"/>
      </rPr>
      <t>FWD</t>
    </r>
    <r>
      <rPr>
        <sz val="10"/>
        <rFont val="Arial"/>
        <family val="2"/>
      </rPr>
      <t xml:space="preserve"> </t>
    </r>
  </si>
  <si>
    <t>Tillägg med FWD i modellnamnet</t>
  </si>
  <si>
    <t>23PS0004</t>
  </si>
  <si>
    <r>
      <t xml:space="preserve">Polestar 2 Standard range Single motor </t>
    </r>
    <r>
      <rPr>
        <sz val="10"/>
        <color rgb="FFFF0000"/>
        <rFont val="Arial"/>
        <family val="2"/>
      </rPr>
      <t>FWD</t>
    </r>
  </si>
  <si>
    <t>23PS0005</t>
  </si>
  <si>
    <r>
      <t xml:space="preserve">Polestar 3 Long range Dual motor Plus Pilot </t>
    </r>
    <r>
      <rPr>
        <sz val="10"/>
        <color rgb="FFFF0000"/>
        <rFont val="Arial"/>
        <family val="2"/>
      </rPr>
      <t>AWD</t>
    </r>
  </si>
  <si>
    <t>23PS0006</t>
  </si>
  <si>
    <r>
      <t xml:space="preserve">Polestar 3 Long range Dual motor Plus Pilot Performance </t>
    </r>
    <r>
      <rPr>
        <sz val="10"/>
        <color rgb="FFFF0000"/>
        <rFont val="Arial"/>
        <family val="2"/>
      </rPr>
      <t>AWD</t>
    </r>
  </si>
  <si>
    <t>23VO0140</t>
  </si>
  <si>
    <r>
      <t xml:space="preserve">XC60 Recharge </t>
    </r>
    <r>
      <rPr>
        <sz val="11"/>
        <color rgb="FFFF0000"/>
        <rFont val="Calibri"/>
        <family val="2"/>
      </rPr>
      <t>T6</t>
    </r>
    <r>
      <rPr>
        <sz val="11"/>
        <color rgb="FF242424"/>
        <rFont val="Calibri"/>
        <family val="2"/>
      </rPr>
      <t xml:space="preserve"> Plus Bright Edition</t>
    </r>
  </si>
  <si>
    <t>Tillägg med T6 i modellnamnet</t>
  </si>
  <si>
    <t>23VO0141</t>
  </si>
  <si>
    <r>
      <t xml:space="preserve">XC60 Recharge </t>
    </r>
    <r>
      <rPr>
        <sz val="11"/>
        <color rgb="FFFF0000"/>
        <rFont val="Calibri"/>
        <family val="2"/>
        <scheme val="minor"/>
      </rPr>
      <t>T6</t>
    </r>
    <r>
      <rPr>
        <sz val="11"/>
        <color theme="1"/>
        <rFont val="Calibri"/>
        <family val="2"/>
        <scheme val="minor"/>
      </rPr>
      <t xml:space="preserve"> Plus Dark Edition</t>
    </r>
  </si>
  <si>
    <t>Zeekr</t>
  </si>
  <si>
    <t>23ZE0003</t>
  </si>
  <si>
    <t>001 Privilege AWD</t>
  </si>
  <si>
    <t>Rättelse efter SKVFS 2023:12 publicerad 2023-10-31 med anledning av inkommen komplettering</t>
  </si>
  <si>
    <t>BYD</t>
  </si>
  <si>
    <t>23BY0002</t>
  </si>
  <si>
    <t>Atto 3 Comfort</t>
  </si>
  <si>
    <t>23BY0003</t>
  </si>
  <si>
    <t>Atto 3 Design</t>
  </si>
  <si>
    <t>23DS0002</t>
  </si>
  <si>
    <t>DS 3</t>
  </si>
  <si>
    <t>23DS0001</t>
  </si>
  <si>
    <t>DS 3 E-Tense</t>
  </si>
  <si>
    <t>23HO0022</t>
  </si>
  <si>
    <t xml:space="preserve">e:Ny1 Elegance </t>
  </si>
  <si>
    <t>23HO0021</t>
  </si>
  <si>
    <t>e:Ny1 Advance</t>
  </si>
  <si>
    <t>Hongqi</t>
  </si>
  <si>
    <t>23HQ0002</t>
  </si>
  <si>
    <t>E-HS9 Exclusive</t>
  </si>
  <si>
    <t>23HQ0003</t>
  </si>
  <si>
    <t>E-HS9 Exclusive Long Range</t>
  </si>
  <si>
    <t xml:space="preserve">El </t>
  </si>
  <si>
    <t>23HQ0004</t>
  </si>
  <si>
    <t>E-HS9 Premium</t>
  </si>
  <si>
    <t>Land Rover</t>
  </si>
  <si>
    <t>23LR0003</t>
  </si>
  <si>
    <t>Defender 90 3.0 Litre T/C Diesel MHEV AWD 3 Door Auto 200PS SE</t>
  </si>
  <si>
    <t>NIO</t>
  </si>
  <si>
    <t>23NO0003</t>
  </si>
  <si>
    <t>ET5 75 kWh</t>
  </si>
  <si>
    <t>23TE0010</t>
  </si>
  <si>
    <t>Model S AWD</t>
  </si>
  <si>
    <t>23TE0011</t>
  </si>
  <si>
    <t>Model X  AWD</t>
  </si>
  <si>
    <t>23VW0143</t>
  </si>
  <si>
    <t>Touareg TDI 286 4M</t>
  </si>
  <si>
    <t>23VW0140</t>
  </si>
  <si>
    <t xml:space="preserve">Touareg R-Line TDI 286 4M </t>
  </si>
  <si>
    <t xml:space="preserve">Följande bilkoder har fått ändrat nybilspris i SKVFS 2023:12 beslutad 23 oktober och publicerad den 27 oktober. </t>
  </si>
  <si>
    <t>Rättelser nybilspriser för bilar med tillverkningsår 2024 vid värdering av bilförmån (SKVFS 2023:24)</t>
  </si>
  <si>
    <t>Rättelse</t>
  </si>
  <si>
    <t>Lynk &amp; Co</t>
  </si>
  <si>
    <t>24LY0001</t>
  </si>
  <si>
    <t>Lynk &amp; Co 01</t>
  </si>
  <si>
    <t>felaktigt pris i tidigare version</t>
  </si>
  <si>
    <t>24MX5001</t>
  </si>
  <si>
    <t>e-Deliver 3 Chassi 50 kWh</t>
  </si>
  <si>
    <t>24MX5002</t>
  </si>
  <si>
    <t>e-Deliver 3 LWB 50 kWh</t>
  </si>
  <si>
    <t>24MX5003</t>
  </si>
  <si>
    <t>e-Deliver 3 SWB 50 kWh</t>
  </si>
  <si>
    <t>24MX5004</t>
  </si>
  <si>
    <t>e-Deliver 9</t>
  </si>
  <si>
    <t>24MX5005</t>
  </si>
  <si>
    <t>e-Deliver 9 72 kWh</t>
  </si>
  <si>
    <t>24MX5006</t>
  </si>
  <si>
    <t>e-Deliver 9 88,5 kWh</t>
  </si>
  <si>
    <t>24MX5007</t>
  </si>
  <si>
    <t>e-Deliver 9 Chassi 65 kWh</t>
  </si>
  <si>
    <t>24MX5008</t>
  </si>
  <si>
    <t>T90EV Pickup</t>
  </si>
  <si>
    <t>Nybilsprislistan tillverkningsår 2024</t>
  </si>
  <si>
    <t>uppdatering gjord</t>
  </si>
  <si>
    <t>23MB0286</t>
  </si>
  <si>
    <t>Mercedes-AMG EQE 43 4MATIC SUV</t>
  </si>
  <si>
    <t>Drivmedelstyp ändrat till El</t>
  </si>
  <si>
    <t>Rättelse i fil</t>
  </si>
  <si>
    <t>felaktigt pris i tidigare version av föreskrift</t>
  </si>
  <si>
    <t>Fiat</t>
  </si>
  <si>
    <t>24FI0001</t>
  </si>
  <si>
    <t>500 Cabario, 1.0 70hk</t>
  </si>
  <si>
    <t>24VW0058</t>
  </si>
  <si>
    <t>ID.3 Pro Perfomance Edition</t>
  </si>
  <si>
    <t>24VW0060</t>
  </si>
  <si>
    <t>ID.3 Pro S (4-sits)</t>
  </si>
  <si>
    <t>24VW0061</t>
  </si>
  <si>
    <t>ID.4 GTX 4M</t>
  </si>
  <si>
    <t>24VW0063</t>
  </si>
  <si>
    <t>ID.4 Pro</t>
  </si>
  <si>
    <t>24VW0064</t>
  </si>
  <si>
    <t>ID.4 Pro 4M</t>
  </si>
  <si>
    <t>24VW0065</t>
  </si>
  <si>
    <t>ID.4 Pro 4M Edition</t>
  </si>
  <si>
    <t>24VW0066</t>
  </si>
  <si>
    <t>ID.4 Pro Edition</t>
  </si>
  <si>
    <t>24VW0067</t>
  </si>
  <si>
    <t>ID.5 GTX</t>
  </si>
  <si>
    <t>24VW0068</t>
  </si>
  <si>
    <t>ID.5 GTX Edition</t>
  </si>
  <si>
    <t>24VW0069</t>
  </si>
  <si>
    <t>ID.5 Pro</t>
  </si>
  <si>
    <t>24VW0070</t>
  </si>
  <si>
    <t>ID.5 Pro Edition</t>
  </si>
  <si>
    <t>24VW0072</t>
  </si>
  <si>
    <t>ID.7 Pro Edition</t>
  </si>
  <si>
    <t xml:space="preserve">Nybilspriser tillverkningsår 2024 </t>
  </si>
  <si>
    <t>Rättelser av tidigare publicerade uppgifter avseende nedanstående bilkoder gällande tillverkningsår 2024 vid värdering av bilförmån</t>
  </si>
  <si>
    <t>Föreskrift</t>
  </si>
  <si>
    <t>SKVFS 2024:1</t>
  </si>
  <si>
    <t>Citroën</t>
  </si>
  <si>
    <t>24CI0030</t>
  </si>
  <si>
    <t>C5 Aircross FEEL BHDi 130 AUT</t>
  </si>
  <si>
    <t>SKVFS 2024:4</t>
  </si>
  <si>
    <t>24CI0033</t>
  </si>
  <si>
    <t>C5 Aircross FEEL PureTech 130 AUT</t>
  </si>
  <si>
    <t>24CI0034</t>
  </si>
  <si>
    <t>C5 Aircross SHINE BHDi 130 AUT</t>
  </si>
  <si>
    <t>24CI0035</t>
  </si>
  <si>
    <t>C5 Aircross SHINE BUSINESS BHDI 130 AUT</t>
  </si>
  <si>
    <t>24CI0038</t>
  </si>
  <si>
    <t>C5 Aircross SHINE BUSINESS PureTech 130 AUT</t>
  </si>
  <si>
    <t>24CI0039</t>
  </si>
  <si>
    <t>C5 Aircross SHINE EXCL BHDi 130 AUT</t>
  </si>
  <si>
    <t>24CI0042</t>
  </si>
  <si>
    <t>C5 Aircross SHINE EXCL PureTech 130 AUT</t>
  </si>
  <si>
    <t>24CI0045</t>
  </si>
  <si>
    <t>C5 Aircross SHINE PureTech 130 AUT</t>
  </si>
  <si>
    <t>24CI0066</t>
  </si>
  <si>
    <t>ë-C4 SHINE BUSINESS EXCLUSIVE ELECTRIC 50 kWh (El)</t>
  </si>
  <si>
    <t>24CI0068</t>
  </si>
  <si>
    <t>ë-C4 SHINE EXCLUSIVE ELECTRIC 50 kWh (El)</t>
  </si>
  <si>
    <t>24CI0072</t>
  </si>
  <si>
    <t>ë-C4 X SHINE BUSINESS EXCLUSIVE ELECTRIC 50 kWh (El)</t>
  </si>
  <si>
    <t>24CI0074</t>
  </si>
  <si>
    <t>ë-C4 X SHINE EXCLUSIVE ELECTRIC 50 kWh (El)</t>
  </si>
  <si>
    <t>24FI0005</t>
  </si>
  <si>
    <t>600e La Prima 54 kWh 156 hk</t>
  </si>
  <si>
    <t>24FI0006</t>
  </si>
  <si>
    <t>600e Red 54 kWh 156 hk</t>
  </si>
  <si>
    <t>24FO0012</t>
  </si>
  <si>
    <t>Focus Active 1.0T 125hk mHEV E85 Edition, miljöbil</t>
  </si>
  <si>
    <t>24FO0013</t>
  </si>
  <si>
    <t>Focus kombi Active 1.0T 125hk mHEV E85, miljöbil</t>
  </si>
  <si>
    <t>24FO0015</t>
  </si>
  <si>
    <t>Focus kombi ST-Line X 1.0T 125hk mHEV E85, miljöbil</t>
  </si>
  <si>
    <t>24FO0016</t>
  </si>
  <si>
    <t>Focus kombi ST-Line X 1.0T 155hk mHEV DCT7 Edition, miljöbil</t>
  </si>
  <si>
    <t>24FO0018</t>
  </si>
  <si>
    <t>Focus ST-Line X 1.0T 125hk mHEV E85 Edition, miljöbil</t>
  </si>
  <si>
    <t>24FO0019</t>
  </si>
  <si>
    <t>Focus ST-Line X 1.0T 155hk mHEV DCT7 Edition, miljöbil</t>
  </si>
  <si>
    <t>24FO0020</t>
  </si>
  <si>
    <t>Kuga ST-Line 2.5 Elhybrid AWD 190hk Business Edition, miljöbil</t>
  </si>
  <si>
    <t>24FO0021</t>
  </si>
  <si>
    <t>Kuga ST-Line 2.5 Plug-In Hybrid FWD 225hk, miljöbil</t>
  </si>
  <si>
    <t>24FO0022</t>
  </si>
  <si>
    <t>Kuga ST-Line X Business Edition Elhybrid AWD 190hk, miljöbil</t>
  </si>
  <si>
    <t>24FO0023</t>
  </si>
  <si>
    <t>Kuga ST-Line X Business Edition Plug-In Hybrid 225hk, miljöbil</t>
  </si>
  <si>
    <t>24FO0024</t>
  </si>
  <si>
    <t>Kuga Titanium 1.5T 150hk</t>
  </si>
  <si>
    <t>24FO0025</t>
  </si>
  <si>
    <t>Kuga Titanium Elhybrid 190hk E85, miljöbil</t>
  </si>
  <si>
    <t>24FO0026</t>
  </si>
  <si>
    <t>Kuga Titanium Elhybrid AWD 190hk, miljöbil</t>
  </si>
  <si>
    <t>24FO0027</t>
  </si>
  <si>
    <t>24FO0031</t>
  </si>
  <si>
    <t>Mustang Mach-E Bas, RWD Standard Range (70 kWh), miljöbil</t>
  </si>
  <si>
    <t>24FO0032</t>
  </si>
  <si>
    <t>Mustang Mach-E GT, AWD Long Range (91 kWh), miljöbil</t>
  </si>
  <si>
    <t>24FO0033</t>
  </si>
  <si>
    <t>Mustang Mach-E Premium, AWD Long Range (91 kWh), miljöbil</t>
  </si>
  <si>
    <t>24FO0034</t>
  </si>
  <si>
    <t>Mustang Mach-E Premium, RWD Long Range (91 kWh), miljöbil</t>
  </si>
  <si>
    <t>24FO0036</t>
  </si>
  <si>
    <t>Puma ST-Line 1.0T 125hk E85, miljöbil</t>
  </si>
  <si>
    <t>24FO0037</t>
  </si>
  <si>
    <t>Puma ST-Line 1.0T 125hk mHEV DCT7, miljöbil</t>
  </si>
  <si>
    <t>24FO0038</t>
  </si>
  <si>
    <t>Puma ST-Line X 1.0T 125hk E85, miljöbil</t>
  </si>
  <si>
    <t>24FO0039</t>
  </si>
  <si>
    <t>Puma ST-Line X 1.0T 125hk mHEV DCT7, miljöbil</t>
  </si>
  <si>
    <t>24FO0040</t>
  </si>
  <si>
    <t>Puma Titanium 1.0T 125hk E85</t>
  </si>
  <si>
    <t>24FO0041</t>
  </si>
  <si>
    <t>Puma Titanium 1.0T 125hk mHEV DCT7, miljöbil</t>
  </si>
  <si>
    <t>24FO0042</t>
  </si>
  <si>
    <t>Puma Trend 1.0T 95hk</t>
  </si>
  <si>
    <t>Jeep</t>
  </si>
  <si>
    <t>24JE0001</t>
  </si>
  <si>
    <t>Avenger Electric 54 kWh 156 HK FWD</t>
  </si>
  <si>
    <t>24LR0111</t>
  </si>
  <si>
    <t>Range Rover Sport 3.0 I6 PHEV 460 PS AWD Auto Dynamic HSE</t>
  </si>
  <si>
    <t>24LR0112</t>
  </si>
  <si>
    <t>Range Rover Sport 3.0 I6 PHEV 460 PS AWD Auto Dynamic SE</t>
  </si>
  <si>
    <t>24LR0113</t>
  </si>
  <si>
    <t>Range Rover Sport 3.0 I6 PHEV 550 PS AWD Auto Autobiography</t>
  </si>
  <si>
    <t>24LR0114</t>
  </si>
  <si>
    <t>Range Rover Sport 3.0D I6 300 PS AWD Auto Dynamic HSE</t>
  </si>
  <si>
    <t>24LR0115</t>
  </si>
  <si>
    <t>Range Rover Sport 3.0D I6 300 PS AWD Auto Dynamic SE</t>
  </si>
  <si>
    <t>24LR0116</t>
  </si>
  <si>
    <t>Range Rover Sport 3.0D I6 350 PS AWD Auto Autobiography</t>
  </si>
  <si>
    <t>24SK0036</t>
  </si>
  <si>
    <t>Karoq Sportline TDI 150 DSG 4X4</t>
  </si>
  <si>
    <t>24SK0037</t>
  </si>
  <si>
    <t>Karoq Sportline TSI 150 DSG</t>
  </si>
  <si>
    <t>Smart</t>
  </si>
  <si>
    <t>24SM0005</t>
  </si>
  <si>
    <t>smart #1 Pulse</t>
  </si>
  <si>
    <t>24SZ0001</t>
  </si>
  <si>
    <t>ACROSS 2.5 l laddhybrid Inclusive 306 hk E-FOUR 4x4 CVT</t>
  </si>
  <si>
    <t>24TE0007</t>
  </si>
  <si>
    <t>24TE0008</t>
  </si>
  <si>
    <t>Model Y Long Range (4-hjulsdrift)</t>
  </si>
  <si>
    <t>24TE0009</t>
  </si>
  <si>
    <t>Model Y Performance</t>
  </si>
  <si>
    <t>Toyota</t>
  </si>
  <si>
    <t>24TO0003</t>
  </si>
  <si>
    <t xml:space="preserve">bZ4X AWD Active </t>
  </si>
  <si>
    <t>24TO0004</t>
  </si>
  <si>
    <t>bZ4X AWD Executive</t>
  </si>
  <si>
    <t>24TO0005</t>
  </si>
  <si>
    <t>bZ4X AWD Style Edition</t>
  </si>
  <si>
    <t>24TO0006</t>
  </si>
  <si>
    <t xml:space="preserve">bZ4X FWD Active </t>
  </si>
  <si>
    <t>24TO0007</t>
  </si>
  <si>
    <t>bZ4X FWD Executive</t>
  </si>
  <si>
    <t>24TO0008</t>
  </si>
  <si>
    <t>bZ4X FWD Style Edition</t>
  </si>
  <si>
    <t>24TO0062</t>
  </si>
  <si>
    <t>RAV4 ADVENTURE 2,5 Hybrid AWD-i</t>
  </si>
  <si>
    <t>24VO0068</t>
  </si>
  <si>
    <t>XC40 B3 FWD Bensin Ultimate/Ultra</t>
  </si>
  <si>
    <t>Tillägg i modellnamnet</t>
  </si>
  <si>
    <t>24VO0072</t>
  </si>
  <si>
    <t>XC40 B4 FWD Bensin Ultimate/Ultra</t>
  </si>
  <si>
    <t>BYD lb</t>
  </si>
  <si>
    <t>24BY5001</t>
  </si>
  <si>
    <t>ETP3</t>
  </si>
  <si>
    <t>Citroën lb</t>
  </si>
  <si>
    <t>24CI5001</t>
  </si>
  <si>
    <t>Berlingo 100</t>
  </si>
  <si>
    <t>24CI5002</t>
  </si>
  <si>
    <t>Berlingo 130 AUT</t>
  </si>
  <si>
    <t>24CI5004</t>
  </si>
  <si>
    <t>Berlingo CREW CAB 130 AUT</t>
  </si>
  <si>
    <t>24CI5005</t>
  </si>
  <si>
    <t>e-Berlingo</t>
  </si>
  <si>
    <t>24CI5006</t>
  </si>
  <si>
    <t>e-Berlingo CREW CAB</t>
  </si>
  <si>
    <t>24CI5007</t>
  </si>
  <si>
    <t>e-Jumpy CREW CAB</t>
  </si>
  <si>
    <t>24CI5014</t>
  </si>
  <si>
    <t>Jumpy 145 AUT</t>
  </si>
  <si>
    <t>24CI5016</t>
  </si>
  <si>
    <t>Jumpy 180 AUT</t>
  </si>
  <si>
    <t>NIssan</t>
  </si>
  <si>
    <t>24NI5007</t>
  </si>
  <si>
    <t>Townstar EV Skåp 45 kWh Acenta</t>
  </si>
  <si>
    <t>Nissan</t>
  </si>
  <si>
    <t>24NI5010</t>
  </si>
  <si>
    <t xml:space="preserve">Townstar Skåp 130 hk MT Acenta </t>
  </si>
  <si>
    <t>Opel lb</t>
  </si>
  <si>
    <t>24OP5001</t>
  </si>
  <si>
    <t>Combo 100 MT6</t>
  </si>
  <si>
    <t>24OP5002</t>
  </si>
  <si>
    <t>Combo 130 Aut</t>
  </si>
  <si>
    <t>24OP5004</t>
  </si>
  <si>
    <t>Combo Crew Cab 130 Aut</t>
  </si>
  <si>
    <t>24OP5005</t>
  </si>
  <si>
    <t>Combo-e</t>
  </si>
  <si>
    <t xml:space="preserve">Prissänkning </t>
  </si>
  <si>
    <t>24OP5006</t>
  </si>
  <si>
    <t>Combo-e Crew cab</t>
  </si>
  <si>
    <t>24OP5011</t>
  </si>
  <si>
    <t>Vivaro 145 AUT</t>
  </si>
  <si>
    <t>24OP5012</t>
  </si>
  <si>
    <t>Vivaro 145 MT6</t>
  </si>
  <si>
    <t>24OP5013</t>
  </si>
  <si>
    <t>Vivaro 180 AUT</t>
  </si>
  <si>
    <t>24OP5014</t>
  </si>
  <si>
    <t>Vivaro-e</t>
  </si>
  <si>
    <t>Peugeot lb</t>
  </si>
  <si>
    <t>24PE5015</t>
  </si>
  <si>
    <t>e-Expert L2</t>
  </si>
  <si>
    <t>24PE5017</t>
  </si>
  <si>
    <t>e-Partner CREW CAB</t>
  </si>
  <si>
    <t>24PE5018</t>
  </si>
  <si>
    <t>e-Partner 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</si>
</sst>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trike/>
      <sz val="10"/>
      <name val="Arial"/>
      <family val="2"/>
    </font>
    <font>
      <sz val="12"/>
      <name val="Arial MT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i/>
      <sz val="14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1"/>
      <color rgb="FF242424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b/>
      <i/>
      <sz val="12"/>
      <color theme="1"/>
      <name val="Arial"/>
      <family val="2"/>
    </font>
    <font>
      <b/>
      <i/>
      <sz val="12"/>
      <color theme="1"/>
      <name val="Antique Olive"/>
      <family val="2"/>
    </font>
    <font>
      <i/>
      <sz val="12"/>
      <color theme="1"/>
      <name val="Antique Olive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2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 style="thick">
        <color rgb="FFD1D1D1"/>
      </top>
      <bottom style="thick">
        <color rgb="FFD1D1D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37" fontId="27" fillId="0" borderId="0"/>
    <xf numFmtId="9" fontId="1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164" fontId="0" fillId="0" borderId="0" xfId="42" applyNumberFormat="1" applyFont="1"/>
    <xf numFmtId="0" fontId="0" fillId="0" borderId="0" xfId="0" applyFill="1"/>
    <xf numFmtId="0" fontId="16" fillId="0" borderId="0" xfId="0" applyFont="1"/>
    <xf numFmtId="0" fontId="18" fillId="0" borderId="0" xfId="0" applyFont="1"/>
    <xf numFmtId="3" fontId="14" fillId="0" borderId="0" xfId="0" applyNumberFormat="1" applyFont="1"/>
    <xf numFmtId="0" fontId="0" fillId="0" borderId="0" xfId="0" applyFont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19" fillId="0" borderId="0" xfId="0" applyNumberFormat="1" applyFont="1" applyFill="1"/>
    <xf numFmtId="0" fontId="24" fillId="0" borderId="0" xfId="0" applyNumberFormat="1" applyFont="1" applyFill="1" applyAlignment="1">
      <alignment vertical="top"/>
    </xf>
    <xf numFmtId="0" fontId="24" fillId="0" borderId="0" xfId="0" quotePrefix="1" applyFont="1" applyFill="1" applyAlignment="1">
      <alignment vertical="top"/>
    </xf>
    <xf numFmtId="0" fontId="24" fillId="0" borderId="0" xfId="43" applyFont="1" applyFill="1" applyAlignment="1">
      <alignment vertical="top"/>
    </xf>
    <xf numFmtId="0" fontId="24" fillId="0" borderId="0" xfId="0" applyNumberFormat="1" applyFont="1" applyFill="1"/>
    <xf numFmtId="0" fontId="24" fillId="0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24" fillId="0" borderId="0" xfId="0" applyFont="1" applyFill="1" applyAlignment="1">
      <alignment readingOrder="1"/>
    </xf>
    <xf numFmtId="0" fontId="19" fillId="0" borderId="0" xfId="0" applyFont="1"/>
    <xf numFmtId="3" fontId="24" fillId="0" borderId="0" xfId="0" applyNumberFormat="1" applyFont="1" applyFill="1"/>
    <xf numFmtId="3" fontId="26" fillId="0" borderId="0" xfId="0" applyNumberFormat="1" applyFont="1" applyFill="1"/>
    <xf numFmtId="37" fontId="24" fillId="0" borderId="0" xfId="44" applyNumberFormat="1" applyFont="1" applyFill="1" applyBorder="1" applyAlignment="1" applyProtection="1">
      <alignment horizontal="left"/>
    </xf>
    <xf numFmtId="0" fontId="28" fillId="0" borderId="0" xfId="0" applyFont="1" applyFill="1"/>
    <xf numFmtId="0" fontId="28" fillId="0" borderId="0" xfId="0" applyFont="1"/>
    <xf numFmtId="0" fontId="29" fillId="0" borderId="0" xfId="0" applyFont="1" applyFill="1"/>
    <xf numFmtId="0" fontId="30" fillId="0" borderId="0" xfId="0" applyFont="1" applyFill="1"/>
    <xf numFmtId="3" fontId="24" fillId="33" borderId="0" xfId="0" applyNumberFormat="1" applyFont="1" applyFill="1"/>
    <xf numFmtId="0" fontId="0" fillId="0" borderId="10" xfId="0" applyFill="1" applyBorder="1"/>
    <xf numFmtId="0" fontId="31" fillId="0" borderId="11" xfId="0" applyFont="1" applyFill="1" applyBorder="1"/>
    <xf numFmtId="3" fontId="32" fillId="0" borderId="0" xfId="0" applyNumberFormat="1" applyFont="1" applyFill="1" applyAlignment="1">
      <alignment horizontal="center"/>
    </xf>
    <xf numFmtId="9" fontId="0" fillId="0" borderId="0" xfId="45" applyFont="1" applyFill="1"/>
    <xf numFmtId="0" fontId="0" fillId="0" borderId="0" xfId="0" applyAlignment="1">
      <alignment horizontal="center"/>
    </xf>
    <xf numFmtId="0" fontId="0" fillId="0" borderId="0" xfId="0"/>
    <xf numFmtId="9" fontId="0" fillId="0" borderId="0" xfId="45" applyFont="1" applyFill="1"/>
    <xf numFmtId="0" fontId="16" fillId="0" borderId="0" xfId="0" applyFont="1"/>
    <xf numFmtId="0" fontId="0" fillId="0" borderId="0" xfId="0" applyAlignment="1">
      <alignment horizontal="center"/>
    </xf>
    <xf numFmtId="3" fontId="33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Font="1"/>
    <xf numFmtId="0" fontId="0" fillId="33" borderId="0" xfId="0" applyFont="1" applyFill="1"/>
    <xf numFmtId="0" fontId="33" fillId="0" borderId="0" xfId="0" applyNumberFormat="1" applyFont="1" applyFill="1" applyAlignment="1">
      <alignment vertical="top"/>
    </xf>
    <xf numFmtId="3" fontId="33" fillId="33" borderId="0" xfId="0" applyNumberFormat="1" applyFont="1" applyFill="1"/>
    <xf numFmtId="0" fontId="33" fillId="0" borderId="12" xfId="0" applyFont="1" applyFill="1" applyBorder="1"/>
    <xf numFmtId="0" fontId="0" fillId="0" borderId="0" xfId="0" applyNumberFormat="1" applyFont="1" applyFill="1"/>
    <xf numFmtId="0" fontId="32" fillId="0" borderId="0" xfId="0" applyNumberFormat="1" applyFont="1" applyFill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Font="1" applyFill="1" applyBorder="1"/>
    <xf numFmtId="0" fontId="34" fillId="0" borderId="0" xfId="0" applyFont="1" applyFill="1" applyBorder="1"/>
    <xf numFmtId="0" fontId="0" fillId="33" borderId="0" xfId="0" applyFill="1"/>
    <xf numFmtId="0" fontId="24" fillId="33" borderId="0" xfId="46" applyNumberFormat="1" applyFont="1" applyFill="1" applyAlignment="1">
      <alignment vertical="top"/>
    </xf>
    <xf numFmtId="0" fontId="0" fillId="33" borderId="0" xfId="0" applyFill="1" applyBorder="1"/>
    <xf numFmtId="0" fontId="0" fillId="0" borderId="0" xfId="0" applyBorder="1"/>
    <xf numFmtId="9" fontId="24" fillId="0" borderId="0" xfId="45" applyFont="1" applyFill="1"/>
    <xf numFmtId="3" fontId="19" fillId="0" borderId="0" xfId="0" applyNumberFormat="1" applyFont="1" applyFill="1" applyAlignment="1">
      <alignment horizontal="right" vertical="center"/>
    </xf>
    <xf numFmtId="0" fontId="36" fillId="0" borderId="0" xfId="0" applyFont="1" applyFill="1"/>
    <xf numFmtId="0" fontId="37" fillId="0" borderId="0" xfId="0" applyFont="1" applyFill="1"/>
    <xf numFmtId="0" fontId="37" fillId="0" borderId="0" xfId="0" applyNumberFormat="1" applyFont="1" applyFill="1" applyAlignment="1">
      <alignment vertical="top"/>
    </xf>
    <xf numFmtId="0" fontId="37" fillId="0" borderId="0" xfId="46" applyFont="1" applyFill="1"/>
    <xf numFmtId="0" fontId="37" fillId="0" borderId="0" xfId="46" applyNumberFormat="1" applyFont="1" applyFill="1" applyBorder="1"/>
    <xf numFmtId="0" fontId="37" fillId="0" borderId="0" xfId="46" applyFont="1" applyFill="1" applyBorder="1"/>
    <xf numFmtId="3" fontId="38" fillId="0" borderId="0" xfId="0" applyNumberFormat="1" applyFont="1" applyFill="1"/>
    <xf numFmtId="0" fontId="37" fillId="0" borderId="0" xfId="0" applyNumberFormat="1" applyFont="1" applyFill="1" applyAlignment="1">
      <alignment horizontal="left"/>
    </xf>
    <xf numFmtId="0" fontId="36" fillId="0" borderId="0" xfId="0" applyNumberFormat="1" applyFont="1" applyFill="1"/>
    <xf numFmtId="3" fontId="37" fillId="0" borderId="0" xfId="46" applyNumberFormat="1" applyFont="1" applyFill="1" applyBorder="1"/>
    <xf numFmtId="0" fontId="39" fillId="0" borderId="0" xfId="0" applyFont="1"/>
    <xf numFmtId="0" fontId="40" fillId="0" borderId="0" xfId="0" applyFont="1"/>
    <xf numFmtId="14" fontId="0" fillId="0" borderId="0" xfId="0" applyNumberFormat="1"/>
    <xf numFmtId="0" fontId="33" fillId="0" borderId="0" xfId="0" applyFont="1"/>
    <xf numFmtId="0" fontId="41" fillId="0" borderId="0" xfId="0" applyFont="1" applyAlignment="1">
      <alignment vertical="center"/>
    </xf>
    <xf numFmtId="0" fontId="42" fillId="0" borderId="0" xfId="0" applyFont="1"/>
    <xf numFmtId="0" fontId="14" fillId="0" borderId="0" xfId="0" applyFont="1"/>
    <xf numFmtId="0" fontId="43" fillId="0" borderId="0" xfId="0" applyFont="1" applyFill="1"/>
    <xf numFmtId="0" fontId="19" fillId="0" borderId="0" xfId="0" applyFont="1" applyFill="1" applyBorder="1"/>
    <xf numFmtId="0" fontId="24" fillId="0" borderId="0" xfId="0" applyNumberFormat="1" applyFont="1" applyFill="1" applyBorder="1"/>
    <xf numFmtId="3" fontId="33" fillId="0" borderId="0" xfId="0" applyNumberFormat="1" applyFont="1" applyFill="1" applyAlignment="1">
      <alignment horizontal="left"/>
    </xf>
    <xf numFmtId="0" fontId="24" fillId="0" borderId="0" xfId="43" applyNumberFormat="1" applyFont="1" applyFill="1" applyAlignment="1"/>
    <xf numFmtId="0" fontId="24" fillId="0" borderId="0" xfId="46" applyFont="1" applyFill="1"/>
    <xf numFmtId="0" fontId="24" fillId="0" borderId="0" xfId="46" applyNumberFormat="1" applyFont="1" applyFill="1" applyBorder="1"/>
    <xf numFmtId="0" fontId="0" fillId="0" borderId="0" xfId="0" applyFill="1" applyBorder="1"/>
    <xf numFmtId="0" fontId="24" fillId="0" borderId="0" xfId="0" applyNumberFormat="1" applyFont="1" applyFill="1" applyAlignment="1">
      <alignment horizontal="left"/>
    </xf>
    <xf numFmtId="3" fontId="24" fillId="0" borderId="0" xfId="46" applyNumberFormat="1" applyFont="1" applyFill="1" applyBorder="1"/>
    <xf numFmtId="0" fontId="44" fillId="34" borderId="13" xfId="0" applyFont="1" applyFill="1" applyBorder="1" applyAlignment="1">
      <alignment vertical="center" wrapText="1"/>
    </xf>
    <xf numFmtId="14" fontId="0" fillId="0" borderId="0" xfId="0" applyNumberFormat="1" applyAlignment="1">
      <alignment horizontal="left"/>
    </xf>
    <xf numFmtId="0" fontId="45" fillId="0" borderId="0" xfId="0" applyFont="1"/>
    <xf numFmtId="0" fontId="0" fillId="0" borderId="0" xfId="0"/>
    <xf numFmtId="0" fontId="20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22" fillId="0" borderId="0" xfId="0" applyFont="1" applyFill="1"/>
    <xf numFmtId="0" fontId="24" fillId="0" borderId="0" xfId="0" applyFont="1" applyFill="1"/>
    <xf numFmtId="0" fontId="44" fillId="34" borderId="13" xfId="0" applyFont="1" applyFill="1" applyBorder="1" applyAlignment="1">
      <alignment vertical="center" wrapText="1"/>
    </xf>
    <xf numFmtId="0" fontId="14" fillId="0" borderId="0" xfId="0" applyFont="1" applyFill="1"/>
    <xf numFmtId="0" fontId="24" fillId="0" borderId="0" xfId="0" applyNumberFormat="1" applyFont="1" applyFill="1" applyBorder="1"/>
    <xf numFmtId="3" fontId="33" fillId="0" borderId="0" xfId="0" applyNumberFormat="1" applyFont="1" applyFill="1" applyAlignment="1">
      <alignment horizontal="right"/>
    </xf>
    <xf numFmtId="0" fontId="14" fillId="0" borderId="0" xfId="0" applyNumberFormat="1" applyFont="1" applyFill="1" applyBorder="1"/>
    <xf numFmtId="0" fontId="24" fillId="0" borderId="0" xfId="0" applyNumberFormat="1" applyFont="1" applyFill="1" applyAlignment="1">
      <alignment vertical="top"/>
    </xf>
    <xf numFmtId="0" fontId="24" fillId="0" borderId="0" xfId="43" applyNumberFormat="1" applyFont="1" applyFill="1" applyAlignment="1"/>
    <xf numFmtId="0" fontId="24" fillId="0" borderId="0" xfId="43" applyFont="1" applyFill="1" applyAlignment="1">
      <alignment vertical="top"/>
    </xf>
    <xf numFmtId="0" fontId="0" fillId="0" borderId="0" xfId="0" applyFill="1"/>
    <xf numFmtId="0" fontId="24" fillId="0" borderId="0" xfId="0" applyFont="1" applyFill="1" applyAlignment="1">
      <alignment vertical="top"/>
    </xf>
    <xf numFmtId="0" fontId="24" fillId="0" borderId="0" xfId="0" quotePrefix="1" applyFont="1" applyFill="1" applyAlignment="1">
      <alignment vertical="top"/>
    </xf>
    <xf numFmtId="3" fontId="14" fillId="0" borderId="0" xfId="0" applyNumberFormat="1" applyFont="1" applyFill="1"/>
    <xf numFmtId="0" fontId="14" fillId="0" borderId="0" xfId="0" applyFont="1"/>
    <xf numFmtId="3" fontId="14" fillId="0" borderId="0" xfId="0" applyNumberFormat="1" applyFont="1"/>
    <xf numFmtId="3" fontId="0" fillId="0" borderId="0" xfId="0" applyNumberFormat="1" applyFill="1"/>
    <xf numFmtId="0" fontId="23" fillId="0" borderId="0" xfId="0" applyFont="1" applyAlignment="1">
      <alignment wrapText="1"/>
    </xf>
    <xf numFmtId="0" fontId="49" fillId="0" borderId="0" xfId="0" applyFont="1"/>
    <xf numFmtId="0" fontId="50" fillId="0" borderId="0" xfId="0" applyFont="1"/>
    <xf numFmtId="0" fontId="48" fillId="0" borderId="0" xfId="0" applyFont="1"/>
    <xf numFmtId="0" fontId="51" fillId="0" borderId="0" xfId="0" applyFont="1"/>
    <xf numFmtId="0" fontId="20" fillId="0" borderId="0" xfId="0" applyFont="1"/>
    <xf numFmtId="0" fontId="52" fillId="0" borderId="0" xfId="0" applyFont="1"/>
    <xf numFmtId="0" fontId="48" fillId="0" borderId="0" xfId="0" applyFont="1" applyFill="1"/>
    <xf numFmtId="0" fontId="32" fillId="0" borderId="0" xfId="0" applyFont="1"/>
    <xf numFmtId="0" fontId="22" fillId="0" borderId="0" xfId="0" applyFont="1" applyAlignment="1">
      <alignment wrapText="1"/>
    </xf>
    <xf numFmtId="0" fontId="22" fillId="0" borderId="0" xfId="0" applyFont="1"/>
    <xf numFmtId="0" fontId="51" fillId="0" borderId="0" xfId="0" applyFont="1" applyFill="1"/>
    <xf numFmtId="0" fontId="22" fillId="0" borderId="0" xfId="0" applyFont="1" applyBorder="1"/>
    <xf numFmtId="0" fontId="23" fillId="0" borderId="0" xfId="0" applyFont="1" applyBorder="1" applyAlignment="1"/>
    <xf numFmtId="0" fontId="22" fillId="0" borderId="10" xfId="0" applyFont="1" applyBorder="1"/>
    <xf numFmtId="0" fontId="23" fillId="0" borderId="11" xfId="0" applyFont="1" applyBorder="1" applyAlignment="1"/>
    <xf numFmtId="0" fontId="0" fillId="0" borderId="0" xfId="0"/>
    <xf numFmtId="0" fontId="20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22" fillId="0" borderId="0" xfId="0" applyFont="1" applyFill="1"/>
    <xf numFmtId="0" fontId="24" fillId="0" borderId="0" xfId="0" applyFont="1" applyFill="1"/>
    <xf numFmtId="0" fontId="44" fillId="34" borderId="13" xfId="0" applyFont="1" applyFill="1" applyBorder="1" applyAlignment="1">
      <alignment vertical="center" wrapText="1"/>
    </xf>
    <xf numFmtId="0" fontId="24" fillId="0" borderId="0" xfId="0" applyNumberFormat="1" applyFont="1" applyFill="1" applyBorder="1"/>
    <xf numFmtId="0" fontId="14" fillId="0" borderId="0" xfId="0" applyNumberFormat="1" applyFont="1" applyFill="1" applyBorder="1"/>
    <xf numFmtId="0" fontId="24" fillId="0" borderId="0" xfId="0" applyNumberFormat="1" applyFont="1" applyFill="1" applyAlignment="1">
      <alignment vertical="top"/>
    </xf>
    <xf numFmtId="0" fontId="24" fillId="0" borderId="0" xfId="43" applyNumberFormat="1" applyFont="1" applyFill="1" applyAlignment="1"/>
    <xf numFmtId="0" fontId="24" fillId="0" borderId="0" xfId="43" applyFont="1" applyFill="1" applyAlignment="1">
      <alignment vertical="top"/>
    </xf>
    <xf numFmtId="0" fontId="0" fillId="0" borderId="0" xfId="0" applyFill="1"/>
    <xf numFmtId="0" fontId="24" fillId="0" borderId="0" xfId="0" applyFont="1" applyFill="1" applyAlignment="1">
      <alignment vertical="top"/>
    </xf>
    <xf numFmtId="0" fontId="24" fillId="0" borderId="0" xfId="0" quotePrefix="1" applyFont="1" applyFill="1" applyAlignment="1">
      <alignment vertical="top"/>
    </xf>
    <xf numFmtId="164" fontId="33" fillId="0" borderId="0" xfId="47" applyNumberFormat="1" applyFont="1"/>
    <xf numFmtId="0" fontId="24" fillId="0" borderId="0" xfId="0" applyFont="1" applyAlignment="1">
      <alignment vertical="top"/>
    </xf>
    <xf numFmtId="0" fontId="24" fillId="0" borderId="0" xfId="0" applyFont="1"/>
    <xf numFmtId="0" fontId="24" fillId="0" borderId="0" xfId="0" applyNumberFormat="1" applyFont="1" applyFill="1" applyBorder="1" applyAlignment="1">
      <alignment vertical="top"/>
    </xf>
    <xf numFmtId="164" fontId="21" fillId="0" borderId="0" xfId="47" applyNumberFormat="1" applyFont="1" applyFill="1"/>
    <xf numFmtId="164" fontId="22" fillId="0" borderId="0" xfId="47" applyNumberFormat="1" applyFont="1" applyFill="1"/>
    <xf numFmtId="164" fontId="33" fillId="0" borderId="0" xfId="47" applyNumberFormat="1" applyFont="1" applyFill="1"/>
    <xf numFmtId="164" fontId="14" fillId="0" borderId="0" xfId="47" applyNumberFormat="1" applyFont="1"/>
    <xf numFmtId="164" fontId="33" fillId="0" borderId="0" xfId="47" applyNumberFormat="1" applyFont="1" applyFill="1" applyAlignment="1">
      <alignment horizontal="right"/>
    </xf>
    <xf numFmtId="164" fontId="14" fillId="0" borderId="0" xfId="47" applyNumberFormat="1" applyFont="1" applyFill="1"/>
    <xf numFmtId="164" fontId="19" fillId="0" borderId="0" xfId="47" applyNumberFormat="1" applyFont="1" applyFill="1"/>
    <xf numFmtId="164" fontId="0" fillId="0" borderId="0" xfId="47" applyNumberFormat="1" applyFont="1" applyFill="1"/>
    <xf numFmtId="0" fontId="53" fillId="0" borderId="0" xfId="0" applyFont="1"/>
    <xf numFmtId="0" fontId="54" fillId="0" borderId="0" xfId="0" applyFont="1" applyFill="1"/>
    <xf numFmtId="0" fontId="55" fillId="0" borderId="0" xfId="0" applyFont="1"/>
    <xf numFmtId="164" fontId="21" fillId="0" borderId="0" xfId="42" applyNumberFormat="1" applyFont="1" applyFill="1"/>
    <xf numFmtId="164" fontId="22" fillId="0" borderId="0" xfId="42" applyNumberFormat="1" applyFont="1" applyFill="1"/>
    <xf numFmtId="0" fontId="33" fillId="0" borderId="0" xfId="0" applyFont="1" applyFill="1"/>
    <xf numFmtId="164" fontId="33" fillId="0" borderId="0" xfId="42" applyNumberFormat="1" applyFont="1" applyFill="1"/>
    <xf numFmtId="14" fontId="0" fillId="0" borderId="0" xfId="0" applyNumberFormat="1" applyFont="1"/>
    <xf numFmtId="0" fontId="33" fillId="0" borderId="0" xfId="0" quotePrefix="1" applyFont="1" applyAlignment="1">
      <alignment vertical="top"/>
    </xf>
    <xf numFmtId="3" fontId="0" fillId="0" borderId="0" xfId="0" applyNumberFormat="1" applyFont="1"/>
    <xf numFmtId="0" fontId="33" fillId="0" borderId="0" xfId="0" applyFont="1" applyAlignment="1">
      <alignment vertical="top"/>
    </xf>
    <xf numFmtId="0" fontId="33" fillId="0" borderId="0" xfId="0" applyFont="1" applyFill="1" applyAlignment="1">
      <alignment vertical="top"/>
    </xf>
    <xf numFmtId="0" fontId="1" fillId="0" borderId="0" xfId="19" applyFill="1"/>
    <xf numFmtId="3" fontId="1" fillId="0" borderId="0" xfId="19" applyNumberFormat="1" applyFill="1"/>
    <xf numFmtId="0" fontId="1" fillId="0" borderId="0" xfId="19" applyFont="1" applyFill="1"/>
    <xf numFmtId="0" fontId="33" fillId="0" borderId="0" xfId="46" quotePrefix="1" applyFont="1"/>
    <xf numFmtId="0" fontId="33" fillId="0" borderId="0" xfId="46" applyFont="1"/>
    <xf numFmtId="0" fontId="0" fillId="0" borderId="0" xfId="0" applyFill="1" applyAlignment="1">
      <alignment vertical="top"/>
    </xf>
    <xf numFmtId="0" fontId="24" fillId="0" borderId="0" xfId="0" applyFont="1" applyFill="1" applyAlignment="1">
      <alignment horizontal="left"/>
    </xf>
    <xf numFmtId="3" fontId="24" fillId="0" borderId="0" xfId="0" applyNumberFormat="1" applyFont="1" applyFill="1" applyAlignment="1">
      <alignment horizontal="right"/>
    </xf>
    <xf numFmtId="0" fontId="33" fillId="0" borderId="0" xfId="19" applyFont="1" applyFill="1" applyAlignment="1">
      <alignment vertical="top"/>
    </xf>
    <xf numFmtId="0" fontId="33" fillId="0" borderId="0" xfId="43" applyFont="1" applyFill="1"/>
    <xf numFmtId="0" fontId="33" fillId="0" borderId="0" xfId="7" applyFont="1" applyFill="1" applyAlignment="1">
      <alignment vertical="top"/>
    </xf>
    <xf numFmtId="0" fontId="24" fillId="0" borderId="0" xfId="43" applyFont="1" applyFill="1"/>
    <xf numFmtId="0" fontId="1" fillId="0" borderId="0" xfId="19" applyFill="1" applyAlignment="1">
      <alignment vertical="top"/>
    </xf>
  </cellXfs>
  <cellStyles count="48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6"/>
    <cellStyle name="Normal_Alfa Romeo" xfId="44"/>
    <cellStyle name="Normal_Nettoprislista" xfId="43"/>
    <cellStyle name="Procent" xfId="45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Tusental" xfId="42" builtinId="3"/>
    <cellStyle name="Tusental 2" xfId="47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workbookViewId="0">
      <selection sqref="A1:XFD1048576"/>
    </sheetView>
  </sheetViews>
  <sheetFormatPr defaultRowHeight="14.5"/>
  <cols>
    <col min="1" max="1" width="12.1796875" style="127" customWidth="1"/>
    <col min="2" max="2" width="21.90625" style="127" customWidth="1"/>
    <col min="3" max="3" width="10.453125" style="127" bestFit="1" customWidth="1"/>
    <col min="4" max="4" width="52.36328125" style="127" bestFit="1" customWidth="1"/>
    <col min="5" max="5" width="10.81640625" style="127" bestFit="1" customWidth="1"/>
    <col min="6" max="6" width="10.81640625" style="73" customWidth="1"/>
    <col min="7" max="7" width="39" style="127" customWidth="1"/>
    <col min="8" max="10" width="8.7265625" style="127"/>
    <col min="11" max="11" width="9.1796875" style="127" bestFit="1" customWidth="1"/>
    <col min="12" max="12" width="10.08984375" style="127" bestFit="1" customWidth="1"/>
    <col min="13" max="13" width="54.7265625" style="127" bestFit="1" customWidth="1"/>
    <col min="14" max="14" width="30.7265625" style="127" customWidth="1"/>
    <col min="15" max="16384" width="8.7265625" style="127"/>
  </cols>
  <sheetData>
    <row r="1" spans="1:8" s="70" customFormat="1" ht="18.5">
      <c r="A1" s="89" t="s">
        <v>734</v>
      </c>
      <c r="F1" s="154"/>
    </row>
    <row r="2" spans="1:8" s="70" customFormat="1" ht="15.5">
      <c r="F2" s="154"/>
    </row>
    <row r="3" spans="1:8">
      <c r="A3" s="39" t="s">
        <v>704</v>
      </c>
      <c r="B3" s="131" t="s">
        <v>90</v>
      </c>
      <c r="C3" s="131" t="s">
        <v>91</v>
      </c>
      <c r="D3" s="131" t="s">
        <v>92</v>
      </c>
      <c r="E3" s="131" t="s">
        <v>357</v>
      </c>
      <c r="F3" s="155" t="s">
        <v>356</v>
      </c>
      <c r="G3" s="131" t="s">
        <v>378</v>
      </c>
      <c r="H3" s="131" t="s">
        <v>735</v>
      </c>
    </row>
    <row r="4" spans="1:8">
      <c r="A4" s="72">
        <v>45281</v>
      </c>
      <c r="B4" s="127" t="s">
        <v>679</v>
      </c>
      <c r="C4" s="127" t="s">
        <v>680</v>
      </c>
      <c r="D4" s="127" t="s">
        <v>681</v>
      </c>
      <c r="E4" s="127" t="s">
        <v>13</v>
      </c>
      <c r="F4" s="3">
        <v>475000</v>
      </c>
      <c r="G4" s="127" t="s">
        <v>705</v>
      </c>
      <c r="H4" s="127" t="s">
        <v>736</v>
      </c>
    </row>
    <row r="5" spans="1:8">
      <c r="A5" s="72">
        <v>45281</v>
      </c>
      <c r="B5" s="127" t="s">
        <v>493</v>
      </c>
      <c r="C5" s="127" t="s">
        <v>683</v>
      </c>
      <c r="D5" s="127" t="s">
        <v>684</v>
      </c>
      <c r="E5" s="127" t="s">
        <v>20</v>
      </c>
      <c r="F5" s="3">
        <v>499800</v>
      </c>
      <c r="G5" s="127" t="s">
        <v>705</v>
      </c>
      <c r="H5" s="127" t="s">
        <v>736</v>
      </c>
    </row>
    <row r="6" spans="1:8">
      <c r="A6" s="72">
        <v>45281</v>
      </c>
      <c r="B6" s="127" t="s">
        <v>493</v>
      </c>
      <c r="C6" s="127" t="s">
        <v>685</v>
      </c>
      <c r="D6" s="127" t="s">
        <v>686</v>
      </c>
      <c r="E6" s="127" t="s">
        <v>20</v>
      </c>
      <c r="F6" s="3">
        <v>524800</v>
      </c>
      <c r="G6" s="127" t="s">
        <v>705</v>
      </c>
      <c r="H6" s="127" t="s">
        <v>736</v>
      </c>
    </row>
    <row r="7" spans="1:8">
      <c r="A7" s="72">
        <v>45281</v>
      </c>
      <c r="B7" s="127" t="s">
        <v>493</v>
      </c>
      <c r="C7" s="127" t="s">
        <v>687</v>
      </c>
      <c r="D7" s="127" t="s">
        <v>688</v>
      </c>
      <c r="E7" s="127" t="s">
        <v>20</v>
      </c>
      <c r="F7" s="3">
        <v>487300</v>
      </c>
      <c r="G7" s="127" t="s">
        <v>705</v>
      </c>
      <c r="H7" s="127" t="s">
        <v>736</v>
      </c>
    </row>
    <row r="8" spans="1:8">
      <c r="A8" s="72">
        <v>45281</v>
      </c>
      <c r="B8" s="127" t="s">
        <v>493</v>
      </c>
      <c r="C8" s="127" t="s">
        <v>689</v>
      </c>
      <c r="D8" s="127" t="s">
        <v>690</v>
      </c>
      <c r="E8" s="127" t="s">
        <v>20</v>
      </c>
      <c r="F8" s="3">
        <v>712300</v>
      </c>
      <c r="G8" s="127" t="s">
        <v>705</v>
      </c>
      <c r="H8" s="127" t="s">
        <v>736</v>
      </c>
    </row>
    <row r="9" spans="1:8">
      <c r="A9" s="72">
        <v>45281</v>
      </c>
      <c r="B9" s="127" t="s">
        <v>493</v>
      </c>
      <c r="C9" s="127" t="s">
        <v>691</v>
      </c>
      <c r="D9" s="127" t="s">
        <v>692</v>
      </c>
      <c r="E9" s="127" t="s">
        <v>20</v>
      </c>
      <c r="F9" s="3">
        <v>837300</v>
      </c>
      <c r="G9" s="127" t="s">
        <v>705</v>
      </c>
      <c r="H9" s="127" t="s">
        <v>736</v>
      </c>
    </row>
    <row r="10" spans="1:8">
      <c r="A10" s="72">
        <v>45281</v>
      </c>
      <c r="B10" s="127" t="s">
        <v>493</v>
      </c>
      <c r="C10" s="127" t="s">
        <v>693</v>
      </c>
      <c r="D10" s="127" t="s">
        <v>694</v>
      </c>
      <c r="E10" s="127" t="s">
        <v>20</v>
      </c>
      <c r="F10" s="3">
        <v>924800</v>
      </c>
      <c r="G10" s="127" t="s">
        <v>705</v>
      </c>
      <c r="H10" s="127" t="s">
        <v>736</v>
      </c>
    </row>
    <row r="11" spans="1:8">
      <c r="A11" s="72">
        <v>45281</v>
      </c>
      <c r="B11" s="127" t="s">
        <v>493</v>
      </c>
      <c r="C11" s="127" t="s">
        <v>695</v>
      </c>
      <c r="D11" s="127" t="s">
        <v>696</v>
      </c>
      <c r="E11" s="127" t="s">
        <v>20</v>
      </c>
      <c r="F11" s="3">
        <v>762300</v>
      </c>
      <c r="G11" s="127" t="s">
        <v>705</v>
      </c>
      <c r="H11" s="127" t="s">
        <v>736</v>
      </c>
    </row>
    <row r="12" spans="1:8">
      <c r="A12" s="72">
        <v>45281</v>
      </c>
      <c r="B12" s="127" t="s">
        <v>493</v>
      </c>
      <c r="C12" s="127" t="s">
        <v>697</v>
      </c>
      <c r="D12" s="127" t="s">
        <v>698</v>
      </c>
      <c r="E12" s="127" t="s">
        <v>20</v>
      </c>
      <c r="F12" s="3">
        <v>724800</v>
      </c>
      <c r="G12" s="127" t="s">
        <v>705</v>
      </c>
      <c r="H12" s="127" t="s">
        <v>736</v>
      </c>
    </row>
    <row r="13" spans="1:8">
      <c r="F13" s="159"/>
    </row>
    <row r="14" spans="1:8">
      <c r="A14" s="72">
        <v>45320</v>
      </c>
      <c r="B14" s="127" t="s">
        <v>706</v>
      </c>
      <c r="C14" s="127" t="s">
        <v>707</v>
      </c>
      <c r="D14" s="141" t="s">
        <v>708</v>
      </c>
      <c r="E14" s="127" t="s">
        <v>365</v>
      </c>
      <c r="F14" s="160">
        <v>219900</v>
      </c>
      <c r="G14" s="127" t="s">
        <v>705</v>
      </c>
      <c r="H14" s="127" t="s">
        <v>736</v>
      </c>
    </row>
    <row r="15" spans="1:8">
      <c r="A15" s="72">
        <v>45320</v>
      </c>
      <c r="B15" s="127" t="s">
        <v>54</v>
      </c>
      <c r="C15" s="127" t="s">
        <v>709</v>
      </c>
      <c r="D15" s="127" t="s">
        <v>710</v>
      </c>
      <c r="E15" s="127" t="s">
        <v>20</v>
      </c>
      <c r="F15" s="3">
        <v>460000</v>
      </c>
      <c r="G15" s="127" t="s">
        <v>705</v>
      </c>
      <c r="H15" s="127" t="s">
        <v>736</v>
      </c>
    </row>
    <row r="16" spans="1:8">
      <c r="A16" s="72">
        <v>45320</v>
      </c>
      <c r="B16" s="127" t="s">
        <v>54</v>
      </c>
      <c r="C16" s="127" t="s">
        <v>711</v>
      </c>
      <c r="D16" s="127" t="s">
        <v>712</v>
      </c>
      <c r="E16" s="127" t="s">
        <v>20</v>
      </c>
      <c r="F16" s="3">
        <v>548000</v>
      </c>
      <c r="G16" s="127" t="s">
        <v>705</v>
      </c>
      <c r="H16" s="127" t="s">
        <v>736</v>
      </c>
    </row>
    <row r="17" spans="1:8">
      <c r="A17" s="72">
        <v>45320</v>
      </c>
      <c r="B17" s="127" t="s">
        <v>54</v>
      </c>
      <c r="C17" s="127" t="s">
        <v>713</v>
      </c>
      <c r="D17" s="127" t="s">
        <v>714</v>
      </c>
      <c r="E17" s="127" t="s">
        <v>20</v>
      </c>
      <c r="F17" s="3">
        <v>661900</v>
      </c>
      <c r="G17" s="127" t="s">
        <v>705</v>
      </c>
      <c r="H17" s="127" t="s">
        <v>736</v>
      </c>
    </row>
    <row r="18" spans="1:8">
      <c r="A18" s="72">
        <v>45320</v>
      </c>
      <c r="B18" s="127" t="s">
        <v>54</v>
      </c>
      <c r="C18" s="127" t="s">
        <v>715</v>
      </c>
      <c r="D18" s="127" t="s">
        <v>716</v>
      </c>
      <c r="E18" s="127" t="s">
        <v>20</v>
      </c>
      <c r="F18" s="3">
        <v>586900</v>
      </c>
      <c r="G18" s="127" t="s">
        <v>705</v>
      </c>
      <c r="H18" s="127" t="s">
        <v>736</v>
      </c>
    </row>
    <row r="19" spans="1:8">
      <c r="A19" s="72">
        <v>45320</v>
      </c>
      <c r="B19" s="127" t="s">
        <v>54</v>
      </c>
      <c r="C19" s="127" t="s">
        <v>717</v>
      </c>
      <c r="D19" s="127" t="s">
        <v>718</v>
      </c>
      <c r="E19" s="127" t="s">
        <v>20</v>
      </c>
      <c r="F19" s="3">
        <v>616900</v>
      </c>
      <c r="G19" s="127" t="s">
        <v>705</v>
      </c>
      <c r="H19" s="127" t="s">
        <v>736</v>
      </c>
    </row>
    <row r="20" spans="1:8">
      <c r="A20" s="72">
        <v>45320</v>
      </c>
      <c r="B20" s="127" t="s">
        <v>54</v>
      </c>
      <c r="C20" s="127" t="s">
        <v>719</v>
      </c>
      <c r="D20" s="127" t="s">
        <v>720</v>
      </c>
      <c r="E20" s="127" t="s">
        <v>20</v>
      </c>
      <c r="F20" s="3">
        <v>581300</v>
      </c>
      <c r="G20" s="127" t="s">
        <v>705</v>
      </c>
      <c r="H20" s="127" t="s">
        <v>736</v>
      </c>
    </row>
    <row r="21" spans="1:8">
      <c r="A21" s="72">
        <v>45320</v>
      </c>
      <c r="B21" s="127" t="s">
        <v>54</v>
      </c>
      <c r="C21" s="127" t="s">
        <v>721</v>
      </c>
      <c r="D21" s="127" t="s">
        <v>722</v>
      </c>
      <c r="E21" s="127" t="s">
        <v>20</v>
      </c>
      <c r="F21" s="3">
        <v>558500</v>
      </c>
      <c r="G21" s="127" t="s">
        <v>705</v>
      </c>
      <c r="H21" s="127" t="s">
        <v>736</v>
      </c>
    </row>
    <row r="22" spans="1:8">
      <c r="A22" s="72">
        <v>45320</v>
      </c>
      <c r="B22" s="127" t="s">
        <v>54</v>
      </c>
      <c r="C22" s="127" t="s">
        <v>723</v>
      </c>
      <c r="D22" s="127" t="s">
        <v>724</v>
      </c>
      <c r="E22" s="127" t="s">
        <v>20</v>
      </c>
      <c r="F22" s="3">
        <v>688900</v>
      </c>
      <c r="G22" s="127" t="s">
        <v>705</v>
      </c>
      <c r="H22" s="127" t="s">
        <v>736</v>
      </c>
    </row>
    <row r="23" spans="1:8">
      <c r="A23" s="72">
        <v>45320</v>
      </c>
      <c r="B23" s="127" t="s">
        <v>54</v>
      </c>
      <c r="C23" s="127" t="s">
        <v>725</v>
      </c>
      <c r="D23" s="127" t="s">
        <v>726</v>
      </c>
      <c r="E23" s="127" t="s">
        <v>20</v>
      </c>
      <c r="F23" s="3">
        <v>691900</v>
      </c>
      <c r="G23" s="127" t="s">
        <v>705</v>
      </c>
      <c r="H23" s="127" t="s">
        <v>736</v>
      </c>
    </row>
    <row r="24" spans="1:8">
      <c r="A24" s="72">
        <v>45320</v>
      </c>
      <c r="B24" s="127" t="s">
        <v>54</v>
      </c>
      <c r="C24" s="127" t="s">
        <v>727</v>
      </c>
      <c r="D24" s="127" t="s">
        <v>728</v>
      </c>
      <c r="E24" s="127" t="s">
        <v>20</v>
      </c>
      <c r="F24" s="3">
        <v>613900</v>
      </c>
      <c r="G24" s="127" t="s">
        <v>705</v>
      </c>
      <c r="H24" s="127" t="s">
        <v>736</v>
      </c>
    </row>
    <row r="25" spans="1:8">
      <c r="A25" s="72">
        <v>45320</v>
      </c>
      <c r="B25" s="127" t="s">
        <v>54</v>
      </c>
      <c r="C25" s="127" t="s">
        <v>729</v>
      </c>
      <c r="D25" s="127" t="s">
        <v>730</v>
      </c>
      <c r="E25" s="127" t="s">
        <v>20</v>
      </c>
      <c r="F25" s="3">
        <v>585500</v>
      </c>
      <c r="G25" s="127" t="s">
        <v>705</v>
      </c>
      <c r="H25" s="127" t="s">
        <v>736</v>
      </c>
    </row>
    <row r="26" spans="1:8">
      <c r="A26" s="72">
        <v>45320</v>
      </c>
      <c r="B26" s="127" t="s">
        <v>54</v>
      </c>
      <c r="C26" s="127" t="s">
        <v>731</v>
      </c>
      <c r="D26" s="127" t="s">
        <v>732</v>
      </c>
      <c r="E26" s="127" t="s">
        <v>20</v>
      </c>
      <c r="F26" s="3">
        <v>659900</v>
      </c>
      <c r="G26" s="127" t="s">
        <v>705</v>
      </c>
      <c r="H26" s="127" t="s">
        <v>736</v>
      </c>
    </row>
    <row r="28" spans="1:8">
      <c r="A28" s="161">
        <v>45418</v>
      </c>
      <c r="B28" s="44" t="s">
        <v>737</v>
      </c>
      <c r="C28" s="42" t="s">
        <v>738</v>
      </c>
      <c r="D28" s="162" t="s">
        <v>739</v>
      </c>
      <c r="E28" s="44" t="s">
        <v>38</v>
      </c>
      <c r="F28" s="163">
        <v>374900</v>
      </c>
      <c r="G28" s="44" t="s">
        <v>341</v>
      </c>
      <c r="H28" s="127" t="s">
        <v>740</v>
      </c>
    </row>
    <row r="29" spans="1:8">
      <c r="A29" s="161">
        <v>45418</v>
      </c>
      <c r="B29" s="44" t="s">
        <v>737</v>
      </c>
      <c r="C29" s="42" t="s">
        <v>741</v>
      </c>
      <c r="D29" s="162" t="s">
        <v>742</v>
      </c>
      <c r="E29" s="73" t="s">
        <v>9</v>
      </c>
      <c r="F29" s="163">
        <v>359900</v>
      </c>
      <c r="G29" s="44" t="s">
        <v>341</v>
      </c>
      <c r="H29" s="127" t="s">
        <v>740</v>
      </c>
    </row>
    <row r="30" spans="1:8">
      <c r="A30" s="161">
        <v>45418</v>
      </c>
      <c r="B30" s="44" t="s">
        <v>737</v>
      </c>
      <c r="C30" s="42" t="s">
        <v>743</v>
      </c>
      <c r="D30" s="164" t="s">
        <v>744</v>
      </c>
      <c r="E30" s="44" t="s">
        <v>38</v>
      </c>
      <c r="F30" s="163">
        <v>409900</v>
      </c>
      <c r="G30" s="44" t="s">
        <v>341</v>
      </c>
      <c r="H30" s="127" t="s">
        <v>740</v>
      </c>
    </row>
    <row r="31" spans="1:8">
      <c r="A31" s="161">
        <v>45418</v>
      </c>
      <c r="B31" s="44" t="s">
        <v>737</v>
      </c>
      <c r="C31" s="42" t="s">
        <v>745</v>
      </c>
      <c r="D31" s="162" t="s">
        <v>746</v>
      </c>
      <c r="E31" s="44" t="s">
        <v>38</v>
      </c>
      <c r="F31" s="163">
        <v>369900</v>
      </c>
      <c r="G31" s="44" t="s">
        <v>341</v>
      </c>
      <c r="H31" s="127" t="s">
        <v>740</v>
      </c>
    </row>
    <row r="32" spans="1:8">
      <c r="A32" s="161">
        <v>45418</v>
      </c>
      <c r="B32" s="44" t="s">
        <v>737</v>
      </c>
      <c r="C32" s="42" t="s">
        <v>747</v>
      </c>
      <c r="D32" s="162" t="s">
        <v>748</v>
      </c>
      <c r="E32" s="44" t="s">
        <v>9</v>
      </c>
      <c r="F32" s="163">
        <v>354900</v>
      </c>
      <c r="G32" s="44" t="s">
        <v>341</v>
      </c>
      <c r="H32" s="127" t="s">
        <v>740</v>
      </c>
    </row>
    <row r="33" spans="1:8">
      <c r="A33" s="161">
        <v>45418</v>
      </c>
      <c r="B33" s="44" t="s">
        <v>737</v>
      </c>
      <c r="C33" s="42" t="s">
        <v>749</v>
      </c>
      <c r="D33" s="164" t="s">
        <v>750</v>
      </c>
      <c r="E33" s="44" t="s">
        <v>38</v>
      </c>
      <c r="F33" s="163">
        <v>434900</v>
      </c>
      <c r="G33" s="44" t="s">
        <v>341</v>
      </c>
      <c r="H33" s="127" t="s">
        <v>740</v>
      </c>
    </row>
    <row r="34" spans="1:8">
      <c r="A34" s="161">
        <v>45418</v>
      </c>
      <c r="B34" s="44" t="s">
        <v>737</v>
      </c>
      <c r="C34" s="42" t="s">
        <v>751</v>
      </c>
      <c r="D34" s="164" t="s">
        <v>752</v>
      </c>
      <c r="E34" s="44" t="s">
        <v>9</v>
      </c>
      <c r="F34" s="163">
        <v>419900</v>
      </c>
      <c r="G34" s="44" t="s">
        <v>341</v>
      </c>
      <c r="H34" s="127" t="s">
        <v>740</v>
      </c>
    </row>
    <row r="35" spans="1:8">
      <c r="A35" s="161">
        <v>45418</v>
      </c>
      <c r="B35" s="44" t="s">
        <v>737</v>
      </c>
      <c r="C35" s="42" t="s">
        <v>753</v>
      </c>
      <c r="D35" s="162" t="s">
        <v>754</v>
      </c>
      <c r="E35" s="44" t="s">
        <v>9</v>
      </c>
      <c r="F35" s="163">
        <v>394900</v>
      </c>
      <c r="G35" s="44" t="s">
        <v>341</v>
      </c>
      <c r="H35" s="127" t="s">
        <v>740</v>
      </c>
    </row>
    <row r="36" spans="1:8">
      <c r="A36" s="161">
        <v>45418</v>
      </c>
      <c r="B36" s="44" t="s">
        <v>737</v>
      </c>
      <c r="C36" s="42" t="s">
        <v>755</v>
      </c>
      <c r="D36" s="164" t="s">
        <v>756</v>
      </c>
      <c r="E36" s="44" t="s">
        <v>20</v>
      </c>
      <c r="F36" s="163">
        <v>509900</v>
      </c>
      <c r="G36" s="44" t="s">
        <v>341</v>
      </c>
      <c r="H36" s="127" t="s">
        <v>740</v>
      </c>
    </row>
    <row r="37" spans="1:8">
      <c r="A37" s="161">
        <v>45418</v>
      </c>
      <c r="B37" s="44" t="s">
        <v>737</v>
      </c>
      <c r="C37" s="42" t="s">
        <v>757</v>
      </c>
      <c r="D37" s="164" t="s">
        <v>758</v>
      </c>
      <c r="E37" s="44" t="s">
        <v>20</v>
      </c>
      <c r="F37" s="163">
        <v>559900</v>
      </c>
      <c r="G37" s="44" t="s">
        <v>341</v>
      </c>
      <c r="H37" s="127" t="s">
        <v>740</v>
      </c>
    </row>
    <row r="38" spans="1:8">
      <c r="A38" s="161">
        <v>45418</v>
      </c>
      <c r="B38" s="44" t="s">
        <v>737</v>
      </c>
      <c r="C38" s="42" t="s">
        <v>759</v>
      </c>
      <c r="D38" s="164" t="s">
        <v>760</v>
      </c>
      <c r="E38" s="44" t="s">
        <v>20</v>
      </c>
      <c r="F38" s="163">
        <v>529900</v>
      </c>
      <c r="G38" s="44" t="s">
        <v>341</v>
      </c>
      <c r="H38" s="127" t="s">
        <v>740</v>
      </c>
    </row>
    <row r="39" spans="1:8">
      <c r="A39" s="161">
        <v>45418</v>
      </c>
      <c r="B39" s="44" t="s">
        <v>737</v>
      </c>
      <c r="C39" s="42" t="s">
        <v>761</v>
      </c>
      <c r="D39" s="164" t="s">
        <v>762</v>
      </c>
      <c r="E39" s="44" t="s">
        <v>20</v>
      </c>
      <c r="F39" s="163">
        <v>579900</v>
      </c>
      <c r="G39" s="44" t="s">
        <v>341</v>
      </c>
      <c r="H39" s="127" t="s">
        <v>740</v>
      </c>
    </row>
    <row r="40" spans="1:8">
      <c r="A40" s="161">
        <v>45418</v>
      </c>
      <c r="B40" s="159" t="s">
        <v>706</v>
      </c>
      <c r="C40" s="159" t="s">
        <v>763</v>
      </c>
      <c r="D40" s="141" t="s">
        <v>764</v>
      </c>
      <c r="E40" s="132" t="s">
        <v>20</v>
      </c>
      <c r="F40" s="110">
        <v>469900</v>
      </c>
      <c r="G40" s="127" t="s">
        <v>341</v>
      </c>
      <c r="H40" s="127" t="s">
        <v>740</v>
      </c>
    </row>
    <row r="41" spans="1:8">
      <c r="A41" s="161">
        <v>45418</v>
      </c>
      <c r="B41" s="159" t="s">
        <v>706</v>
      </c>
      <c r="C41" s="159" t="s">
        <v>765</v>
      </c>
      <c r="D41" s="141" t="s">
        <v>766</v>
      </c>
      <c r="E41" s="132" t="s">
        <v>20</v>
      </c>
      <c r="F41" s="110">
        <v>424900</v>
      </c>
      <c r="G41" s="127" t="s">
        <v>341</v>
      </c>
      <c r="H41" s="127" t="s">
        <v>740</v>
      </c>
    </row>
    <row r="42" spans="1:8">
      <c r="A42" s="161">
        <v>45418</v>
      </c>
      <c r="B42" s="159" t="s">
        <v>189</v>
      </c>
      <c r="C42" s="80" t="s">
        <v>767</v>
      </c>
      <c r="D42" s="165" t="s">
        <v>768</v>
      </c>
      <c r="E42" s="159" t="s">
        <v>565</v>
      </c>
      <c r="F42" s="99">
        <v>312000</v>
      </c>
      <c r="G42" s="44" t="s">
        <v>341</v>
      </c>
      <c r="H42" s="127" t="s">
        <v>740</v>
      </c>
    </row>
    <row r="43" spans="1:8">
      <c r="A43" s="161">
        <v>45418</v>
      </c>
      <c r="B43" s="159" t="s">
        <v>189</v>
      </c>
      <c r="C43" s="80" t="s">
        <v>769</v>
      </c>
      <c r="D43" s="165" t="s">
        <v>770</v>
      </c>
      <c r="E43" s="159" t="s">
        <v>565</v>
      </c>
      <c r="F43" s="99">
        <v>321000</v>
      </c>
      <c r="G43" s="44" t="s">
        <v>341</v>
      </c>
      <c r="H43" s="127" t="s">
        <v>740</v>
      </c>
    </row>
    <row r="44" spans="1:8">
      <c r="A44" s="161">
        <v>45418</v>
      </c>
      <c r="B44" s="159" t="s">
        <v>189</v>
      </c>
      <c r="C44" s="80" t="s">
        <v>771</v>
      </c>
      <c r="D44" s="165" t="s">
        <v>772</v>
      </c>
      <c r="E44" s="159" t="s">
        <v>565</v>
      </c>
      <c r="F44" s="99">
        <v>344000</v>
      </c>
      <c r="G44" s="44" t="s">
        <v>341</v>
      </c>
      <c r="H44" s="127" t="s">
        <v>740</v>
      </c>
    </row>
    <row r="45" spans="1:8">
      <c r="A45" s="161">
        <v>45418</v>
      </c>
      <c r="B45" s="159" t="s">
        <v>189</v>
      </c>
      <c r="C45" s="80" t="s">
        <v>773</v>
      </c>
      <c r="D45" s="165" t="s">
        <v>774</v>
      </c>
      <c r="E45" s="159" t="s">
        <v>365</v>
      </c>
      <c r="F45" s="99">
        <v>375000</v>
      </c>
      <c r="G45" s="44" t="s">
        <v>341</v>
      </c>
      <c r="H45" s="127" t="s">
        <v>740</v>
      </c>
    </row>
    <row r="46" spans="1:8">
      <c r="A46" s="161">
        <v>45418</v>
      </c>
      <c r="B46" s="159" t="s">
        <v>189</v>
      </c>
      <c r="C46" s="80" t="s">
        <v>775</v>
      </c>
      <c r="D46" s="165" t="s">
        <v>776</v>
      </c>
      <c r="E46" s="159" t="s">
        <v>565</v>
      </c>
      <c r="F46" s="99">
        <v>335000</v>
      </c>
      <c r="G46" s="44" t="s">
        <v>341</v>
      </c>
      <c r="H46" s="127" t="s">
        <v>740</v>
      </c>
    </row>
    <row r="47" spans="1:8">
      <c r="A47" s="161">
        <v>45418</v>
      </c>
      <c r="B47" s="159" t="s">
        <v>189</v>
      </c>
      <c r="C47" s="80" t="s">
        <v>777</v>
      </c>
      <c r="D47" s="165" t="s">
        <v>778</v>
      </c>
      <c r="E47" s="159" t="s">
        <v>365</v>
      </c>
      <c r="F47" s="99">
        <v>366000</v>
      </c>
      <c r="G47" s="44" t="s">
        <v>341</v>
      </c>
      <c r="H47" s="127" t="s">
        <v>740</v>
      </c>
    </row>
    <row r="48" spans="1:8">
      <c r="A48" s="161">
        <v>45418</v>
      </c>
      <c r="B48" s="159" t="s">
        <v>189</v>
      </c>
      <c r="C48" s="80" t="s">
        <v>779</v>
      </c>
      <c r="D48" s="159" t="s">
        <v>780</v>
      </c>
      <c r="E48" s="159" t="s">
        <v>365</v>
      </c>
      <c r="F48" s="99">
        <v>467400</v>
      </c>
      <c r="G48" s="44" t="s">
        <v>341</v>
      </c>
      <c r="H48" s="127" t="s">
        <v>740</v>
      </c>
    </row>
    <row r="49" spans="1:8">
      <c r="A49" s="161">
        <v>45418</v>
      </c>
      <c r="B49" s="159" t="s">
        <v>189</v>
      </c>
      <c r="C49" s="80" t="s">
        <v>781</v>
      </c>
      <c r="D49" s="159" t="s">
        <v>782</v>
      </c>
      <c r="E49" s="159" t="s">
        <v>13</v>
      </c>
      <c r="F49" s="99">
        <v>444400</v>
      </c>
      <c r="G49" s="44" t="s">
        <v>341</v>
      </c>
      <c r="H49" s="127" t="s">
        <v>740</v>
      </c>
    </row>
    <row r="50" spans="1:8">
      <c r="A50" s="161">
        <v>45418</v>
      </c>
      <c r="B50" s="159" t="s">
        <v>189</v>
      </c>
      <c r="C50" s="80" t="s">
        <v>783</v>
      </c>
      <c r="D50" s="159" t="s">
        <v>784</v>
      </c>
      <c r="E50" s="159" t="s">
        <v>365</v>
      </c>
      <c r="F50" s="99">
        <v>497700</v>
      </c>
      <c r="G50" s="44" t="s">
        <v>341</v>
      </c>
      <c r="H50" s="127" t="s">
        <v>740</v>
      </c>
    </row>
    <row r="51" spans="1:8">
      <c r="A51" s="161">
        <v>45418</v>
      </c>
      <c r="B51" s="159" t="s">
        <v>189</v>
      </c>
      <c r="C51" s="80" t="s">
        <v>785</v>
      </c>
      <c r="D51" s="159" t="s">
        <v>786</v>
      </c>
      <c r="E51" s="159" t="s">
        <v>13</v>
      </c>
      <c r="F51" s="99">
        <v>496800</v>
      </c>
      <c r="G51" s="44" t="s">
        <v>341</v>
      </c>
      <c r="H51" s="127" t="s">
        <v>740</v>
      </c>
    </row>
    <row r="52" spans="1:8">
      <c r="A52" s="161">
        <v>45418</v>
      </c>
      <c r="B52" s="159" t="s">
        <v>189</v>
      </c>
      <c r="C52" s="80" t="s">
        <v>787</v>
      </c>
      <c r="D52" s="159" t="s">
        <v>788</v>
      </c>
      <c r="E52" s="159" t="s">
        <v>9</v>
      </c>
      <c r="F52" s="99">
        <v>368900</v>
      </c>
      <c r="G52" s="44" t="s">
        <v>341</v>
      </c>
      <c r="H52" s="127" t="s">
        <v>740</v>
      </c>
    </row>
    <row r="53" spans="1:8">
      <c r="A53" s="161">
        <v>45418</v>
      </c>
      <c r="B53" s="159" t="s">
        <v>189</v>
      </c>
      <c r="C53" s="80" t="s">
        <v>789</v>
      </c>
      <c r="D53" s="159" t="s">
        <v>790</v>
      </c>
      <c r="E53" s="159" t="s">
        <v>565</v>
      </c>
      <c r="F53" s="99">
        <v>419200</v>
      </c>
      <c r="G53" s="44" t="s">
        <v>341</v>
      </c>
      <c r="H53" s="127" t="s">
        <v>740</v>
      </c>
    </row>
    <row r="54" spans="1:8">
      <c r="A54" s="161">
        <v>45418</v>
      </c>
      <c r="B54" s="159" t="s">
        <v>189</v>
      </c>
      <c r="C54" s="80" t="s">
        <v>791</v>
      </c>
      <c r="D54" s="159" t="s">
        <v>792</v>
      </c>
      <c r="E54" s="159" t="s">
        <v>365</v>
      </c>
      <c r="F54" s="99">
        <v>431200</v>
      </c>
      <c r="G54" s="44" t="s">
        <v>341</v>
      </c>
      <c r="H54" s="127" t="s">
        <v>740</v>
      </c>
    </row>
    <row r="55" spans="1:8">
      <c r="A55" s="161">
        <v>45418</v>
      </c>
      <c r="B55" s="159" t="s">
        <v>189</v>
      </c>
      <c r="C55" s="80" t="s">
        <v>793</v>
      </c>
      <c r="D55" s="159" t="s">
        <v>194</v>
      </c>
      <c r="E55" s="159" t="s">
        <v>13</v>
      </c>
      <c r="F55" s="99">
        <v>434400</v>
      </c>
      <c r="G55" s="44" t="s">
        <v>341</v>
      </c>
      <c r="H55" s="127" t="s">
        <v>740</v>
      </c>
    </row>
    <row r="56" spans="1:8">
      <c r="A56" s="161">
        <v>45418</v>
      </c>
      <c r="B56" s="159" t="s">
        <v>189</v>
      </c>
      <c r="C56" s="80" t="s">
        <v>794</v>
      </c>
      <c r="D56" s="159" t="s">
        <v>795</v>
      </c>
      <c r="E56" s="159" t="s">
        <v>20</v>
      </c>
      <c r="F56" s="99">
        <v>559900</v>
      </c>
      <c r="G56" s="44" t="s">
        <v>341</v>
      </c>
      <c r="H56" s="127" t="s">
        <v>740</v>
      </c>
    </row>
    <row r="57" spans="1:8">
      <c r="A57" s="161">
        <v>45418</v>
      </c>
      <c r="B57" s="159" t="s">
        <v>189</v>
      </c>
      <c r="C57" s="80" t="s">
        <v>796</v>
      </c>
      <c r="D57" s="165" t="s">
        <v>797</v>
      </c>
      <c r="E57" s="159" t="s">
        <v>20</v>
      </c>
      <c r="F57" s="99">
        <v>769900</v>
      </c>
      <c r="G57" s="44" t="s">
        <v>341</v>
      </c>
      <c r="H57" s="127" t="s">
        <v>740</v>
      </c>
    </row>
    <row r="58" spans="1:8">
      <c r="A58" s="161">
        <v>45418</v>
      </c>
      <c r="B58" s="159" t="s">
        <v>189</v>
      </c>
      <c r="C58" s="80" t="s">
        <v>798</v>
      </c>
      <c r="D58" s="165" t="s">
        <v>799</v>
      </c>
      <c r="E58" s="159" t="s">
        <v>20</v>
      </c>
      <c r="F58" s="99">
        <v>649900</v>
      </c>
      <c r="G58" s="44" t="s">
        <v>341</v>
      </c>
      <c r="H58" s="127" t="s">
        <v>740</v>
      </c>
    </row>
    <row r="59" spans="1:8">
      <c r="A59" s="161">
        <v>45418</v>
      </c>
      <c r="B59" s="159" t="s">
        <v>189</v>
      </c>
      <c r="C59" s="80" t="s">
        <v>800</v>
      </c>
      <c r="D59" s="165" t="s">
        <v>801</v>
      </c>
      <c r="E59" s="159" t="s">
        <v>20</v>
      </c>
      <c r="F59" s="99">
        <v>619900</v>
      </c>
      <c r="G59" s="44" t="s">
        <v>341</v>
      </c>
      <c r="H59" s="127" t="s">
        <v>740</v>
      </c>
    </row>
    <row r="60" spans="1:8">
      <c r="A60" s="161">
        <v>45418</v>
      </c>
      <c r="B60" s="159" t="s">
        <v>189</v>
      </c>
      <c r="C60" s="80" t="s">
        <v>802</v>
      </c>
      <c r="D60" s="159" t="s">
        <v>803</v>
      </c>
      <c r="E60" s="159" t="s">
        <v>565</v>
      </c>
      <c r="F60" s="99">
        <v>305400</v>
      </c>
      <c r="G60" s="44" t="s">
        <v>341</v>
      </c>
      <c r="H60" s="127" t="s">
        <v>740</v>
      </c>
    </row>
    <row r="61" spans="1:8">
      <c r="A61" s="161">
        <v>45418</v>
      </c>
      <c r="B61" s="159" t="s">
        <v>189</v>
      </c>
      <c r="C61" s="80" t="s">
        <v>804</v>
      </c>
      <c r="D61" s="159" t="s">
        <v>805</v>
      </c>
      <c r="E61" s="159" t="s">
        <v>365</v>
      </c>
      <c r="F61" s="99">
        <v>317400</v>
      </c>
      <c r="G61" s="44" t="s">
        <v>341</v>
      </c>
      <c r="H61" s="127" t="s">
        <v>740</v>
      </c>
    </row>
    <row r="62" spans="1:8">
      <c r="A62" s="161">
        <v>45418</v>
      </c>
      <c r="B62" s="159" t="s">
        <v>189</v>
      </c>
      <c r="C62" s="80" t="s">
        <v>806</v>
      </c>
      <c r="D62" s="159" t="s">
        <v>807</v>
      </c>
      <c r="E62" s="159" t="s">
        <v>565</v>
      </c>
      <c r="F62" s="99">
        <v>337400</v>
      </c>
      <c r="G62" s="44" t="s">
        <v>341</v>
      </c>
      <c r="H62" s="127" t="s">
        <v>740</v>
      </c>
    </row>
    <row r="63" spans="1:8">
      <c r="A63" s="161">
        <v>45418</v>
      </c>
      <c r="B63" s="159" t="s">
        <v>189</v>
      </c>
      <c r="C63" s="80" t="s">
        <v>808</v>
      </c>
      <c r="D63" s="159" t="s">
        <v>809</v>
      </c>
      <c r="E63" s="159" t="s">
        <v>365</v>
      </c>
      <c r="F63" s="99">
        <v>346400</v>
      </c>
      <c r="G63" s="44" t="s">
        <v>341</v>
      </c>
      <c r="H63" s="127" t="s">
        <v>740</v>
      </c>
    </row>
    <row r="64" spans="1:8">
      <c r="A64" s="161">
        <v>45418</v>
      </c>
      <c r="B64" s="159" t="s">
        <v>189</v>
      </c>
      <c r="C64" s="80" t="s">
        <v>810</v>
      </c>
      <c r="D64" s="159" t="s">
        <v>811</v>
      </c>
      <c r="E64" s="159" t="s">
        <v>565</v>
      </c>
      <c r="F64" s="99">
        <v>295900</v>
      </c>
      <c r="G64" s="44" t="s">
        <v>341</v>
      </c>
      <c r="H64" s="127" t="s">
        <v>740</v>
      </c>
    </row>
    <row r="65" spans="1:8">
      <c r="A65" s="161">
        <v>45418</v>
      </c>
      <c r="B65" s="159" t="s">
        <v>189</v>
      </c>
      <c r="C65" s="80" t="s">
        <v>812</v>
      </c>
      <c r="D65" s="159" t="s">
        <v>813</v>
      </c>
      <c r="E65" s="159" t="s">
        <v>365</v>
      </c>
      <c r="F65" s="99">
        <v>310900</v>
      </c>
      <c r="G65" s="44" t="s">
        <v>341</v>
      </c>
      <c r="H65" s="127" t="s">
        <v>740</v>
      </c>
    </row>
    <row r="66" spans="1:8">
      <c r="A66" s="161">
        <v>45418</v>
      </c>
      <c r="B66" s="159" t="s">
        <v>189</v>
      </c>
      <c r="C66" s="80" t="s">
        <v>814</v>
      </c>
      <c r="D66" s="159" t="s">
        <v>815</v>
      </c>
      <c r="E66" s="159" t="s">
        <v>9</v>
      </c>
      <c r="F66" s="99">
        <v>270900</v>
      </c>
      <c r="G66" s="44" t="s">
        <v>341</v>
      </c>
      <c r="H66" s="127" t="s">
        <v>740</v>
      </c>
    </row>
    <row r="67" spans="1:8" s="44" customFormat="1">
      <c r="A67" s="161">
        <v>45418</v>
      </c>
      <c r="B67" s="159" t="s">
        <v>816</v>
      </c>
      <c r="C67" s="159" t="s">
        <v>817</v>
      </c>
      <c r="D67" s="46" t="s">
        <v>818</v>
      </c>
      <c r="E67" s="159" t="s">
        <v>20</v>
      </c>
      <c r="F67" s="73">
        <v>419900</v>
      </c>
      <c r="G67" s="73" t="s">
        <v>341</v>
      </c>
      <c r="H67" s="127" t="s">
        <v>740</v>
      </c>
    </row>
    <row r="68" spans="1:8">
      <c r="A68" s="161">
        <v>45418</v>
      </c>
      <c r="B68" s="127" t="s">
        <v>662</v>
      </c>
      <c r="C68" s="166" t="s">
        <v>819</v>
      </c>
      <c r="D68" s="127" t="s">
        <v>820</v>
      </c>
      <c r="E68" s="166" t="s">
        <v>13</v>
      </c>
      <c r="F68" s="167">
        <v>1335900.0000000002</v>
      </c>
      <c r="G68" s="139" t="s">
        <v>341</v>
      </c>
      <c r="H68" s="127" t="s">
        <v>740</v>
      </c>
    </row>
    <row r="69" spans="1:8">
      <c r="A69" s="161">
        <v>45418</v>
      </c>
      <c r="B69" s="127" t="s">
        <v>662</v>
      </c>
      <c r="C69" s="168" t="s">
        <v>821</v>
      </c>
      <c r="D69" s="127" t="s">
        <v>822</v>
      </c>
      <c r="E69" s="166" t="s">
        <v>13</v>
      </c>
      <c r="F69" s="167">
        <v>1233899.9999999998</v>
      </c>
      <c r="G69" s="139" t="s">
        <v>341</v>
      </c>
      <c r="H69" s="127" t="s">
        <v>740</v>
      </c>
    </row>
    <row r="70" spans="1:8">
      <c r="A70" s="161">
        <v>45418</v>
      </c>
      <c r="B70" s="127" t="s">
        <v>662</v>
      </c>
      <c r="C70" s="166" t="s">
        <v>823</v>
      </c>
      <c r="D70" s="127" t="s">
        <v>824</v>
      </c>
      <c r="E70" s="166" t="s">
        <v>13</v>
      </c>
      <c r="F70" s="167">
        <v>1587900.0000000002</v>
      </c>
      <c r="G70" s="139" t="s">
        <v>341</v>
      </c>
      <c r="H70" s="127" t="s">
        <v>740</v>
      </c>
    </row>
    <row r="71" spans="1:8">
      <c r="A71" s="161">
        <v>45418</v>
      </c>
      <c r="B71" s="127" t="s">
        <v>662</v>
      </c>
      <c r="C71" s="166" t="s">
        <v>825</v>
      </c>
      <c r="D71" s="127" t="s">
        <v>826</v>
      </c>
      <c r="E71" s="166" t="s">
        <v>365</v>
      </c>
      <c r="F71" s="167">
        <v>1213900</v>
      </c>
      <c r="G71" s="139" t="s">
        <v>341</v>
      </c>
      <c r="H71" s="127" t="s">
        <v>740</v>
      </c>
    </row>
    <row r="72" spans="1:8">
      <c r="A72" s="161">
        <v>45418</v>
      </c>
      <c r="B72" s="127" t="s">
        <v>662</v>
      </c>
      <c r="C72" s="166" t="s">
        <v>827</v>
      </c>
      <c r="D72" s="127" t="s">
        <v>828</v>
      </c>
      <c r="E72" s="166" t="s">
        <v>365</v>
      </c>
      <c r="F72" s="167">
        <v>1111900</v>
      </c>
      <c r="G72" s="139" t="s">
        <v>341</v>
      </c>
      <c r="H72" s="127" t="s">
        <v>740</v>
      </c>
    </row>
    <row r="73" spans="1:8">
      <c r="A73" s="161">
        <v>45418</v>
      </c>
      <c r="B73" s="127" t="s">
        <v>662</v>
      </c>
      <c r="C73" s="166" t="s">
        <v>829</v>
      </c>
      <c r="D73" s="127" t="s">
        <v>830</v>
      </c>
      <c r="E73" s="166" t="s">
        <v>365</v>
      </c>
      <c r="F73" s="167">
        <v>1366900.0000000002</v>
      </c>
      <c r="G73" s="139" t="s">
        <v>341</v>
      </c>
      <c r="H73" s="127" t="s">
        <v>740</v>
      </c>
    </row>
    <row r="74" spans="1:8">
      <c r="A74" s="161">
        <v>45418</v>
      </c>
      <c r="B74" s="127" t="s">
        <v>154</v>
      </c>
      <c r="C74" s="127" t="s">
        <v>831</v>
      </c>
      <c r="D74" s="140" t="s">
        <v>832</v>
      </c>
      <c r="E74" s="139" t="s">
        <v>38</v>
      </c>
      <c r="F74" s="110">
        <v>459800</v>
      </c>
      <c r="G74" s="127" t="s">
        <v>341</v>
      </c>
      <c r="H74" s="127" t="s">
        <v>740</v>
      </c>
    </row>
    <row r="75" spans="1:8">
      <c r="A75" s="161">
        <v>45418</v>
      </c>
      <c r="B75" s="127" t="s">
        <v>154</v>
      </c>
      <c r="C75" s="127" t="s">
        <v>833</v>
      </c>
      <c r="D75" s="140" t="s">
        <v>834</v>
      </c>
      <c r="E75" s="139" t="s">
        <v>9</v>
      </c>
      <c r="F75" s="110">
        <v>401100</v>
      </c>
      <c r="G75" s="127" t="s">
        <v>341</v>
      </c>
      <c r="H75" s="127" t="s">
        <v>740</v>
      </c>
    </row>
    <row r="76" spans="1:8" s="44" customFormat="1">
      <c r="A76" s="161">
        <v>45418</v>
      </c>
      <c r="B76" s="159" t="s">
        <v>835</v>
      </c>
      <c r="C76" s="44" t="s">
        <v>836</v>
      </c>
      <c r="D76" s="169" t="s">
        <v>837</v>
      </c>
      <c r="E76" s="170" t="s">
        <v>20</v>
      </c>
      <c r="F76" s="170">
        <v>499900</v>
      </c>
      <c r="G76" s="170" t="s">
        <v>341</v>
      </c>
      <c r="H76" s="44" t="s">
        <v>740</v>
      </c>
    </row>
    <row r="77" spans="1:8">
      <c r="A77" s="161">
        <v>45418</v>
      </c>
      <c r="B77" s="127" t="s">
        <v>160</v>
      </c>
      <c r="C77" s="127" t="s">
        <v>838</v>
      </c>
      <c r="D77" s="73" t="s">
        <v>839</v>
      </c>
      <c r="E77" s="166" t="s">
        <v>13</v>
      </c>
      <c r="F77" s="167">
        <v>584900</v>
      </c>
      <c r="G77" s="166" t="s">
        <v>341</v>
      </c>
      <c r="H77" s="127" t="s">
        <v>740</v>
      </c>
    </row>
    <row r="78" spans="1:8">
      <c r="A78" s="161">
        <v>45418</v>
      </c>
      <c r="B78" s="127" t="s">
        <v>338</v>
      </c>
      <c r="C78" s="127" t="s">
        <v>840</v>
      </c>
      <c r="D78" s="141" t="s">
        <v>529</v>
      </c>
      <c r="E78" s="132" t="s">
        <v>20</v>
      </c>
      <c r="F78" s="110">
        <v>554100</v>
      </c>
      <c r="G78" s="166" t="s">
        <v>341</v>
      </c>
      <c r="H78" s="127" t="s">
        <v>740</v>
      </c>
    </row>
    <row r="79" spans="1:8">
      <c r="A79" s="161">
        <v>45418</v>
      </c>
      <c r="B79" s="127" t="s">
        <v>338</v>
      </c>
      <c r="C79" s="127" t="s">
        <v>841</v>
      </c>
      <c r="D79" s="141" t="s">
        <v>842</v>
      </c>
      <c r="E79" s="132" t="s">
        <v>20</v>
      </c>
      <c r="F79" s="110">
        <v>634100</v>
      </c>
      <c r="G79" s="166" t="s">
        <v>341</v>
      </c>
      <c r="H79" s="127" t="s">
        <v>740</v>
      </c>
    </row>
    <row r="80" spans="1:8">
      <c r="A80" s="161">
        <v>45418</v>
      </c>
      <c r="B80" s="127" t="s">
        <v>338</v>
      </c>
      <c r="C80" s="127" t="s">
        <v>843</v>
      </c>
      <c r="D80" s="140" t="s">
        <v>844</v>
      </c>
      <c r="E80" s="132" t="s">
        <v>20</v>
      </c>
      <c r="F80" s="110">
        <v>684100</v>
      </c>
      <c r="G80" s="166" t="s">
        <v>341</v>
      </c>
      <c r="H80" s="127" t="s">
        <v>740</v>
      </c>
    </row>
    <row r="81" spans="1:8">
      <c r="A81" s="161">
        <v>45418</v>
      </c>
      <c r="B81" s="127" t="s">
        <v>845</v>
      </c>
      <c r="C81" s="127" t="s">
        <v>846</v>
      </c>
      <c r="D81" s="171" t="s">
        <v>847</v>
      </c>
      <c r="E81" s="139" t="s">
        <v>20</v>
      </c>
      <c r="F81" s="110">
        <v>489900</v>
      </c>
      <c r="G81" s="127" t="s">
        <v>341</v>
      </c>
      <c r="H81" s="127" t="s">
        <v>740</v>
      </c>
    </row>
    <row r="82" spans="1:8">
      <c r="A82" s="161">
        <v>45418</v>
      </c>
      <c r="B82" s="127" t="s">
        <v>845</v>
      </c>
      <c r="C82" s="127" t="s">
        <v>848</v>
      </c>
      <c r="D82" s="172" t="s">
        <v>849</v>
      </c>
      <c r="E82" s="139" t="s">
        <v>20</v>
      </c>
      <c r="F82" s="173">
        <v>549900</v>
      </c>
      <c r="G82" s="127" t="s">
        <v>341</v>
      </c>
      <c r="H82" s="127" t="s">
        <v>740</v>
      </c>
    </row>
    <row r="83" spans="1:8">
      <c r="A83" s="161">
        <v>45418</v>
      </c>
      <c r="B83" s="127" t="s">
        <v>845</v>
      </c>
      <c r="C83" s="127" t="s">
        <v>850</v>
      </c>
      <c r="D83" s="171" t="s">
        <v>851</v>
      </c>
      <c r="E83" s="139" t="s">
        <v>20</v>
      </c>
      <c r="F83" s="110">
        <v>519900</v>
      </c>
      <c r="G83" s="127" t="s">
        <v>341</v>
      </c>
      <c r="H83" s="127" t="s">
        <v>740</v>
      </c>
    </row>
    <row r="84" spans="1:8">
      <c r="A84" s="161">
        <v>45418</v>
      </c>
      <c r="B84" s="127" t="s">
        <v>845</v>
      </c>
      <c r="C84" s="127" t="s">
        <v>852</v>
      </c>
      <c r="D84" s="140" t="s">
        <v>853</v>
      </c>
      <c r="E84" s="139" t="s">
        <v>20</v>
      </c>
      <c r="F84" s="110">
        <v>469900</v>
      </c>
      <c r="G84" s="127" t="s">
        <v>341</v>
      </c>
      <c r="H84" s="127" t="s">
        <v>740</v>
      </c>
    </row>
    <row r="85" spans="1:8">
      <c r="A85" s="161">
        <v>45418</v>
      </c>
      <c r="B85" s="127" t="s">
        <v>845</v>
      </c>
      <c r="C85" s="127" t="s">
        <v>854</v>
      </c>
      <c r="D85" s="140" t="s">
        <v>855</v>
      </c>
      <c r="E85" s="139" t="s">
        <v>20</v>
      </c>
      <c r="F85" s="110">
        <v>529900</v>
      </c>
      <c r="G85" s="127" t="s">
        <v>341</v>
      </c>
      <c r="H85" s="127" t="s">
        <v>740</v>
      </c>
    </row>
    <row r="86" spans="1:8">
      <c r="A86" s="161">
        <v>45418</v>
      </c>
      <c r="B86" s="127" t="s">
        <v>845</v>
      </c>
      <c r="C86" s="127" t="s">
        <v>856</v>
      </c>
      <c r="D86" s="140" t="s">
        <v>857</v>
      </c>
      <c r="E86" s="139" t="s">
        <v>20</v>
      </c>
      <c r="F86" s="110">
        <v>499900</v>
      </c>
      <c r="G86" s="127" t="s">
        <v>341</v>
      </c>
      <c r="H86" s="127" t="s">
        <v>740</v>
      </c>
    </row>
    <row r="87" spans="1:8">
      <c r="A87" s="161">
        <v>45418</v>
      </c>
      <c r="B87" s="127" t="s">
        <v>845</v>
      </c>
      <c r="C87" s="127" t="s">
        <v>858</v>
      </c>
      <c r="D87" s="140" t="s">
        <v>859</v>
      </c>
      <c r="E87" s="139" t="s">
        <v>365</v>
      </c>
      <c r="F87" s="110">
        <v>448400</v>
      </c>
      <c r="G87" s="127" t="s">
        <v>341</v>
      </c>
      <c r="H87" s="127" t="s">
        <v>740</v>
      </c>
    </row>
    <row r="88" spans="1:8">
      <c r="A88" s="161">
        <v>45418</v>
      </c>
      <c r="B88" s="127" t="s">
        <v>57</v>
      </c>
      <c r="C88" s="44" t="s">
        <v>860</v>
      </c>
      <c r="D88" s="174" t="s">
        <v>861</v>
      </c>
      <c r="E88" s="127" t="s">
        <v>9</v>
      </c>
      <c r="F88" s="167">
        <v>458000</v>
      </c>
      <c r="G88" s="127" t="s">
        <v>862</v>
      </c>
      <c r="H88" s="127" t="s">
        <v>740</v>
      </c>
    </row>
    <row r="89" spans="1:8">
      <c r="A89" s="161">
        <v>45418</v>
      </c>
      <c r="B89" s="127" t="s">
        <v>57</v>
      </c>
      <c r="C89" s="73" t="s">
        <v>863</v>
      </c>
      <c r="D89" s="174" t="s">
        <v>864</v>
      </c>
      <c r="E89" s="127" t="s">
        <v>9</v>
      </c>
      <c r="F89" s="167">
        <v>488000</v>
      </c>
      <c r="G89" s="127" t="s">
        <v>862</v>
      </c>
      <c r="H89" s="127" t="s">
        <v>740</v>
      </c>
    </row>
    <row r="90" spans="1:8">
      <c r="A90" s="161">
        <v>45418</v>
      </c>
      <c r="B90" s="44" t="s">
        <v>865</v>
      </c>
      <c r="C90" s="44" t="s">
        <v>866</v>
      </c>
      <c r="D90" s="165" t="s">
        <v>867</v>
      </c>
      <c r="E90" s="175" t="s">
        <v>20</v>
      </c>
      <c r="F90" s="43">
        <v>349800</v>
      </c>
      <c r="G90" s="44" t="s">
        <v>341</v>
      </c>
      <c r="H90" s="127" t="s">
        <v>740</v>
      </c>
    </row>
    <row r="91" spans="1:8">
      <c r="A91" s="161">
        <v>45418</v>
      </c>
      <c r="B91" s="127" t="s">
        <v>868</v>
      </c>
      <c r="C91" s="127" t="s">
        <v>869</v>
      </c>
      <c r="D91" s="139" t="s">
        <v>870</v>
      </c>
      <c r="E91" s="139" t="s">
        <v>38</v>
      </c>
      <c r="F91" s="73">
        <v>331100</v>
      </c>
      <c r="G91" s="127" t="s">
        <v>341</v>
      </c>
      <c r="H91" s="127" t="s">
        <v>740</v>
      </c>
    </row>
    <row r="92" spans="1:8">
      <c r="A92" s="161">
        <v>45418</v>
      </c>
      <c r="B92" s="127" t="s">
        <v>868</v>
      </c>
      <c r="C92" s="127" t="s">
        <v>871</v>
      </c>
      <c r="D92" s="176" t="s">
        <v>872</v>
      </c>
      <c r="E92" s="139" t="s">
        <v>38</v>
      </c>
      <c r="F92" s="73">
        <v>349800</v>
      </c>
      <c r="G92" s="127" t="s">
        <v>341</v>
      </c>
      <c r="H92" s="127" t="s">
        <v>740</v>
      </c>
    </row>
    <row r="93" spans="1:8">
      <c r="A93" s="161">
        <v>45418</v>
      </c>
      <c r="B93" s="127" t="s">
        <v>868</v>
      </c>
      <c r="C93" s="127" t="s">
        <v>873</v>
      </c>
      <c r="D93" s="140" t="s">
        <v>874</v>
      </c>
      <c r="E93" s="139" t="s">
        <v>38</v>
      </c>
      <c r="F93" s="73">
        <v>387300</v>
      </c>
      <c r="G93" s="127" t="s">
        <v>341</v>
      </c>
      <c r="H93" s="127" t="s">
        <v>740</v>
      </c>
    </row>
    <row r="94" spans="1:8">
      <c r="A94" s="161">
        <v>45418</v>
      </c>
      <c r="B94" s="127" t="s">
        <v>868</v>
      </c>
      <c r="C94" s="127" t="s">
        <v>875</v>
      </c>
      <c r="D94" s="140" t="s">
        <v>876</v>
      </c>
      <c r="E94" s="139" t="s">
        <v>20</v>
      </c>
      <c r="F94" s="73">
        <v>518600</v>
      </c>
      <c r="G94" s="127" t="s">
        <v>341</v>
      </c>
      <c r="H94" s="127" t="s">
        <v>740</v>
      </c>
    </row>
    <row r="95" spans="1:8">
      <c r="A95" s="161">
        <v>45418</v>
      </c>
      <c r="B95" s="127" t="s">
        <v>868</v>
      </c>
      <c r="C95" s="127" t="s">
        <v>877</v>
      </c>
      <c r="D95" s="138" t="s">
        <v>878</v>
      </c>
      <c r="E95" s="139" t="s">
        <v>20</v>
      </c>
      <c r="F95" s="73">
        <v>556100</v>
      </c>
      <c r="G95" s="127" t="s">
        <v>341</v>
      </c>
      <c r="H95" s="127" t="s">
        <v>740</v>
      </c>
    </row>
    <row r="96" spans="1:8">
      <c r="A96" s="161">
        <v>45418</v>
      </c>
      <c r="B96" s="127" t="s">
        <v>868</v>
      </c>
      <c r="C96" s="127" t="s">
        <v>879</v>
      </c>
      <c r="D96" s="138" t="s">
        <v>880</v>
      </c>
      <c r="E96" s="139" t="s">
        <v>20</v>
      </c>
      <c r="F96" s="73">
        <v>659800</v>
      </c>
      <c r="G96" s="127" t="s">
        <v>341</v>
      </c>
      <c r="H96" s="127" t="s">
        <v>740</v>
      </c>
    </row>
    <row r="97" spans="1:8">
      <c r="A97" s="161">
        <v>45418</v>
      </c>
      <c r="B97" s="127" t="s">
        <v>868</v>
      </c>
      <c r="C97" s="127" t="s">
        <v>881</v>
      </c>
      <c r="D97" s="138" t="s">
        <v>882</v>
      </c>
      <c r="E97" s="139" t="s">
        <v>38</v>
      </c>
      <c r="F97" s="73">
        <v>447300</v>
      </c>
      <c r="G97" s="127" t="s">
        <v>341</v>
      </c>
      <c r="H97" s="127" t="s">
        <v>740</v>
      </c>
    </row>
    <row r="98" spans="1:8">
      <c r="A98" s="161">
        <v>45418</v>
      </c>
      <c r="B98" s="127" t="s">
        <v>868</v>
      </c>
      <c r="C98" s="127" t="s">
        <v>883</v>
      </c>
      <c r="D98" s="138" t="s">
        <v>884</v>
      </c>
      <c r="E98" s="139" t="s">
        <v>38</v>
      </c>
      <c r="F98" s="73">
        <v>459800</v>
      </c>
      <c r="G98" s="127" t="s">
        <v>341</v>
      </c>
      <c r="H98" s="127" t="s">
        <v>740</v>
      </c>
    </row>
    <row r="99" spans="1:8">
      <c r="A99" s="161">
        <v>45418</v>
      </c>
      <c r="B99" s="127" t="s">
        <v>885</v>
      </c>
      <c r="C99" s="127" t="s">
        <v>886</v>
      </c>
      <c r="D99" s="132" t="s">
        <v>887</v>
      </c>
      <c r="E99" s="177" t="s">
        <v>20</v>
      </c>
      <c r="F99" s="24">
        <v>499800</v>
      </c>
      <c r="G99" s="127" t="s">
        <v>341</v>
      </c>
      <c r="H99" s="127" t="s">
        <v>740</v>
      </c>
    </row>
    <row r="100" spans="1:8">
      <c r="A100" s="161">
        <v>45418</v>
      </c>
      <c r="B100" s="127" t="s">
        <v>888</v>
      </c>
      <c r="C100" s="127" t="s">
        <v>889</v>
      </c>
      <c r="D100" s="140" t="s">
        <v>890</v>
      </c>
      <c r="E100" s="177" t="s">
        <v>9</v>
      </c>
      <c r="F100" s="24">
        <v>282200</v>
      </c>
      <c r="G100" s="127" t="s">
        <v>341</v>
      </c>
      <c r="H100" s="127" t="s">
        <v>740</v>
      </c>
    </row>
    <row r="101" spans="1:8">
      <c r="A101" s="161">
        <v>45418</v>
      </c>
      <c r="B101" s="127" t="s">
        <v>891</v>
      </c>
      <c r="C101" s="127" t="s">
        <v>892</v>
      </c>
      <c r="D101" s="127" t="s">
        <v>893</v>
      </c>
      <c r="E101" s="166" t="s">
        <v>38</v>
      </c>
      <c r="F101" s="167">
        <v>324800</v>
      </c>
      <c r="G101" s="127" t="s">
        <v>341</v>
      </c>
      <c r="H101" s="127" t="s">
        <v>740</v>
      </c>
    </row>
    <row r="102" spans="1:8">
      <c r="A102" s="161">
        <v>45418</v>
      </c>
      <c r="B102" s="127" t="s">
        <v>891</v>
      </c>
      <c r="C102" s="127" t="s">
        <v>894</v>
      </c>
      <c r="D102" s="127" t="s">
        <v>895</v>
      </c>
      <c r="E102" s="166" t="s">
        <v>38</v>
      </c>
      <c r="F102" s="167">
        <v>356100</v>
      </c>
      <c r="G102" s="127" t="s">
        <v>341</v>
      </c>
      <c r="H102" s="127" t="s">
        <v>740</v>
      </c>
    </row>
    <row r="103" spans="1:8">
      <c r="A103" s="161">
        <v>45418</v>
      </c>
      <c r="B103" s="127" t="s">
        <v>891</v>
      </c>
      <c r="C103" s="139" t="s">
        <v>896</v>
      </c>
      <c r="D103" s="127" t="s">
        <v>897</v>
      </c>
      <c r="E103" s="166" t="s">
        <v>38</v>
      </c>
      <c r="F103" s="167">
        <v>393600</v>
      </c>
      <c r="G103" s="127" t="s">
        <v>341</v>
      </c>
      <c r="H103" s="127" t="s">
        <v>740</v>
      </c>
    </row>
    <row r="104" spans="1:8">
      <c r="A104" s="161">
        <v>45418</v>
      </c>
      <c r="B104" s="127" t="s">
        <v>891</v>
      </c>
      <c r="C104" s="139" t="s">
        <v>898</v>
      </c>
      <c r="D104" s="127" t="s">
        <v>899</v>
      </c>
      <c r="E104" s="166" t="s">
        <v>20</v>
      </c>
      <c r="F104" s="167">
        <v>524800</v>
      </c>
      <c r="G104" s="127" t="s">
        <v>900</v>
      </c>
      <c r="H104" s="127" t="s">
        <v>740</v>
      </c>
    </row>
    <row r="105" spans="1:8">
      <c r="A105" s="161">
        <v>45418</v>
      </c>
      <c r="B105" s="127" t="s">
        <v>891</v>
      </c>
      <c r="C105" s="139" t="s">
        <v>901</v>
      </c>
      <c r="D105" s="127" t="s">
        <v>902</v>
      </c>
      <c r="E105" s="166" t="s">
        <v>20</v>
      </c>
      <c r="F105" s="167">
        <v>562300</v>
      </c>
      <c r="G105" s="127" t="s">
        <v>900</v>
      </c>
      <c r="H105" s="127" t="s">
        <v>740</v>
      </c>
    </row>
    <row r="106" spans="1:8">
      <c r="A106" s="161">
        <v>45418</v>
      </c>
      <c r="B106" s="127" t="s">
        <v>891</v>
      </c>
      <c r="C106" s="73" t="s">
        <v>903</v>
      </c>
      <c r="D106" s="127" t="s">
        <v>904</v>
      </c>
      <c r="E106" s="166" t="s">
        <v>38</v>
      </c>
      <c r="F106" s="167">
        <v>447300</v>
      </c>
      <c r="G106" s="127" t="s">
        <v>341</v>
      </c>
      <c r="H106" s="127" t="s">
        <v>740</v>
      </c>
    </row>
    <row r="107" spans="1:8">
      <c r="A107" s="161">
        <v>45418</v>
      </c>
      <c r="B107" s="127" t="s">
        <v>891</v>
      </c>
      <c r="C107" s="139" t="s">
        <v>905</v>
      </c>
      <c r="D107" s="127" t="s">
        <v>906</v>
      </c>
      <c r="E107" s="166" t="s">
        <v>38</v>
      </c>
      <c r="F107" s="167">
        <v>428600</v>
      </c>
      <c r="G107" s="127" t="s">
        <v>341</v>
      </c>
      <c r="H107" s="127" t="s">
        <v>740</v>
      </c>
    </row>
    <row r="108" spans="1:8">
      <c r="A108" s="161">
        <v>45418</v>
      </c>
      <c r="B108" s="127" t="s">
        <v>891</v>
      </c>
      <c r="C108" s="127" t="s">
        <v>907</v>
      </c>
      <c r="D108" s="127" t="s">
        <v>908</v>
      </c>
      <c r="E108" s="166" t="s">
        <v>38</v>
      </c>
      <c r="F108" s="167">
        <v>459800</v>
      </c>
      <c r="G108" s="127" t="s">
        <v>341</v>
      </c>
      <c r="H108" s="127" t="s">
        <v>740</v>
      </c>
    </row>
    <row r="109" spans="1:8">
      <c r="A109" s="161">
        <v>45418</v>
      </c>
      <c r="B109" s="127" t="s">
        <v>891</v>
      </c>
      <c r="C109" s="127" t="s">
        <v>909</v>
      </c>
      <c r="D109" s="127" t="s">
        <v>910</v>
      </c>
      <c r="E109" s="166" t="s">
        <v>20</v>
      </c>
      <c r="F109" s="167">
        <v>622300</v>
      </c>
      <c r="G109" s="127" t="s">
        <v>341</v>
      </c>
      <c r="H109" s="127" t="s">
        <v>740</v>
      </c>
    </row>
    <row r="110" spans="1:8">
      <c r="A110" s="161">
        <v>45418</v>
      </c>
      <c r="B110" s="127" t="s">
        <v>911</v>
      </c>
      <c r="C110" s="166" t="s">
        <v>912</v>
      </c>
      <c r="D110" s="178" t="s">
        <v>913</v>
      </c>
      <c r="E110" s="166" t="s">
        <v>20</v>
      </c>
      <c r="F110" s="167">
        <v>622300</v>
      </c>
      <c r="G110" s="166" t="s">
        <v>341</v>
      </c>
      <c r="H110" s="127" t="s">
        <v>740</v>
      </c>
    </row>
    <row r="111" spans="1:8">
      <c r="A111" s="161">
        <v>45418</v>
      </c>
      <c r="B111" s="127" t="s">
        <v>911</v>
      </c>
      <c r="C111" s="166" t="s">
        <v>914</v>
      </c>
      <c r="D111" s="178" t="s">
        <v>915</v>
      </c>
      <c r="E111" s="166" t="s">
        <v>20</v>
      </c>
      <c r="F111" s="167">
        <v>562300</v>
      </c>
      <c r="G111" s="166" t="s">
        <v>341</v>
      </c>
      <c r="H111" s="127" t="s">
        <v>740</v>
      </c>
    </row>
    <row r="112" spans="1:8">
      <c r="A112" s="161">
        <v>45418</v>
      </c>
      <c r="B112" s="127" t="s">
        <v>911</v>
      </c>
      <c r="C112" s="166" t="s">
        <v>916</v>
      </c>
      <c r="D112" s="178" t="s">
        <v>917</v>
      </c>
      <c r="E112" s="166" t="s">
        <v>20</v>
      </c>
      <c r="F112" s="167">
        <v>524800</v>
      </c>
      <c r="G112" s="166" t="s">
        <v>341</v>
      </c>
      <c r="H112" s="127" t="s">
        <v>740</v>
      </c>
    </row>
    <row r="113" spans="1:1">
      <c r="A113" s="1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1" sqref="B1"/>
    </sheetView>
  </sheetViews>
  <sheetFormatPr defaultRowHeight="14.5"/>
  <sheetData>
    <row r="1" spans="1:7" ht="18.5">
      <c r="A1" s="89" t="s">
        <v>733</v>
      </c>
      <c r="B1" s="70"/>
      <c r="C1" s="70"/>
      <c r="D1" s="70"/>
      <c r="E1" s="70"/>
      <c r="F1" s="154"/>
      <c r="G1" s="70"/>
    </row>
    <row r="2" spans="1:7" ht="15.5">
      <c r="A2" s="70"/>
      <c r="B2" s="70"/>
      <c r="C2" s="70"/>
      <c r="D2" s="70"/>
      <c r="E2" s="70"/>
      <c r="F2" s="154"/>
      <c r="G2" s="70"/>
    </row>
    <row r="3" spans="1:7">
      <c r="A3" s="39" t="s">
        <v>704</v>
      </c>
      <c r="B3" s="131" t="s">
        <v>90</v>
      </c>
      <c r="C3" s="131" t="s">
        <v>91</v>
      </c>
      <c r="D3" s="131" t="s">
        <v>92</v>
      </c>
      <c r="E3" s="131" t="s">
        <v>357</v>
      </c>
      <c r="F3" s="155" t="s">
        <v>356</v>
      </c>
      <c r="G3" s="131" t="s">
        <v>378</v>
      </c>
    </row>
    <row r="4" spans="1:7">
      <c r="A4" s="72">
        <v>45281</v>
      </c>
      <c r="B4" s="127" t="s">
        <v>679</v>
      </c>
      <c r="C4" s="127" t="s">
        <v>680</v>
      </c>
      <c r="D4" s="127" t="s">
        <v>681</v>
      </c>
      <c r="E4" s="127" t="s">
        <v>13</v>
      </c>
      <c r="F4" s="3">
        <v>475000</v>
      </c>
      <c r="G4" s="127" t="s">
        <v>705</v>
      </c>
    </row>
    <row r="5" spans="1:7">
      <c r="A5" s="72">
        <v>45281</v>
      </c>
      <c r="B5" s="127" t="s">
        <v>493</v>
      </c>
      <c r="C5" s="127" t="s">
        <v>683</v>
      </c>
      <c r="D5" s="127" t="s">
        <v>684</v>
      </c>
      <c r="E5" s="127" t="s">
        <v>20</v>
      </c>
      <c r="F5" s="3">
        <v>499800</v>
      </c>
      <c r="G5" s="127" t="s">
        <v>705</v>
      </c>
    </row>
    <row r="6" spans="1:7">
      <c r="A6" s="72">
        <v>45281</v>
      </c>
      <c r="B6" s="127" t="s">
        <v>493</v>
      </c>
      <c r="C6" s="127" t="s">
        <v>685</v>
      </c>
      <c r="D6" s="127" t="s">
        <v>686</v>
      </c>
      <c r="E6" s="127" t="s">
        <v>20</v>
      </c>
      <c r="F6" s="3">
        <v>524800</v>
      </c>
      <c r="G6" s="127" t="s">
        <v>705</v>
      </c>
    </row>
    <row r="7" spans="1:7">
      <c r="A7" s="72">
        <v>45281</v>
      </c>
      <c r="B7" s="127" t="s">
        <v>493</v>
      </c>
      <c r="C7" s="127" t="s">
        <v>687</v>
      </c>
      <c r="D7" s="127" t="s">
        <v>688</v>
      </c>
      <c r="E7" s="127" t="s">
        <v>20</v>
      </c>
      <c r="F7" s="3">
        <v>487300</v>
      </c>
      <c r="G7" s="127" t="s">
        <v>705</v>
      </c>
    </row>
    <row r="8" spans="1:7">
      <c r="A8" s="72">
        <v>45281</v>
      </c>
      <c r="B8" s="127" t="s">
        <v>493</v>
      </c>
      <c r="C8" s="127" t="s">
        <v>689</v>
      </c>
      <c r="D8" s="127" t="s">
        <v>690</v>
      </c>
      <c r="E8" s="127" t="s">
        <v>20</v>
      </c>
      <c r="F8" s="3">
        <v>712300</v>
      </c>
      <c r="G8" s="127" t="s">
        <v>705</v>
      </c>
    </row>
    <row r="9" spans="1:7">
      <c r="A9" s="72">
        <v>45281</v>
      </c>
      <c r="B9" s="127" t="s">
        <v>493</v>
      </c>
      <c r="C9" s="127" t="s">
        <v>691</v>
      </c>
      <c r="D9" s="127" t="s">
        <v>692</v>
      </c>
      <c r="E9" s="127" t="s">
        <v>20</v>
      </c>
      <c r="F9" s="3">
        <v>837300</v>
      </c>
      <c r="G9" s="127" t="s">
        <v>705</v>
      </c>
    </row>
    <row r="10" spans="1:7">
      <c r="A10" s="72">
        <v>45281</v>
      </c>
      <c r="B10" s="127" t="s">
        <v>493</v>
      </c>
      <c r="C10" s="127" t="s">
        <v>693</v>
      </c>
      <c r="D10" s="127" t="s">
        <v>694</v>
      </c>
      <c r="E10" s="127" t="s">
        <v>20</v>
      </c>
      <c r="F10" s="3">
        <v>924800</v>
      </c>
      <c r="G10" s="127" t="s">
        <v>705</v>
      </c>
    </row>
    <row r="11" spans="1:7">
      <c r="A11" s="72">
        <v>45281</v>
      </c>
      <c r="B11" s="127" t="s">
        <v>493</v>
      </c>
      <c r="C11" s="127" t="s">
        <v>695</v>
      </c>
      <c r="D11" s="127" t="s">
        <v>696</v>
      </c>
      <c r="E11" s="127" t="s">
        <v>20</v>
      </c>
      <c r="F11" s="3">
        <v>762300</v>
      </c>
      <c r="G11" s="127" t="s">
        <v>705</v>
      </c>
    </row>
    <row r="12" spans="1:7">
      <c r="A12" s="72">
        <v>45281</v>
      </c>
      <c r="B12" s="127" t="s">
        <v>493</v>
      </c>
      <c r="C12" s="127" t="s">
        <v>697</v>
      </c>
      <c r="D12" s="127" t="s">
        <v>698</v>
      </c>
      <c r="E12" s="127" t="s">
        <v>20</v>
      </c>
      <c r="F12" s="3">
        <v>724800</v>
      </c>
      <c r="G12" s="127" t="s">
        <v>705</v>
      </c>
    </row>
    <row r="13" spans="1:7">
      <c r="A13" s="127"/>
      <c r="B13" s="127"/>
      <c r="C13" s="127"/>
      <c r="D13" s="127"/>
      <c r="E13" s="127"/>
      <c r="F13" s="159"/>
      <c r="G13" s="127"/>
    </row>
    <row r="14" spans="1:7">
      <c r="A14" s="72">
        <v>45320</v>
      </c>
      <c r="B14" s="127" t="s">
        <v>706</v>
      </c>
      <c r="C14" s="127" t="s">
        <v>707</v>
      </c>
      <c r="D14" s="141" t="s">
        <v>708</v>
      </c>
      <c r="E14" s="127" t="s">
        <v>365</v>
      </c>
      <c r="F14" s="160">
        <v>219900</v>
      </c>
      <c r="G14" s="127" t="s">
        <v>705</v>
      </c>
    </row>
    <row r="15" spans="1:7">
      <c r="A15" s="72">
        <v>45320</v>
      </c>
      <c r="B15" s="127" t="s">
        <v>54</v>
      </c>
      <c r="C15" s="127" t="s">
        <v>709</v>
      </c>
      <c r="D15" s="127" t="s">
        <v>710</v>
      </c>
      <c r="E15" s="127" t="s">
        <v>20</v>
      </c>
      <c r="F15" s="3">
        <v>460000</v>
      </c>
      <c r="G15" s="127" t="s">
        <v>705</v>
      </c>
    </row>
    <row r="16" spans="1:7">
      <c r="A16" s="72">
        <v>45320</v>
      </c>
      <c r="B16" s="127" t="s">
        <v>54</v>
      </c>
      <c r="C16" s="127" t="s">
        <v>711</v>
      </c>
      <c r="D16" s="127" t="s">
        <v>712</v>
      </c>
      <c r="E16" s="127" t="s">
        <v>20</v>
      </c>
      <c r="F16" s="3">
        <v>548000</v>
      </c>
      <c r="G16" s="127" t="s">
        <v>705</v>
      </c>
    </row>
    <row r="17" spans="1:7">
      <c r="A17" s="72">
        <v>45320</v>
      </c>
      <c r="B17" s="127" t="s">
        <v>54</v>
      </c>
      <c r="C17" s="127" t="s">
        <v>713</v>
      </c>
      <c r="D17" s="127" t="s">
        <v>714</v>
      </c>
      <c r="E17" s="127" t="s">
        <v>20</v>
      </c>
      <c r="F17" s="3">
        <v>661900</v>
      </c>
      <c r="G17" s="127" t="s">
        <v>705</v>
      </c>
    </row>
    <row r="18" spans="1:7">
      <c r="A18" s="72">
        <v>45320</v>
      </c>
      <c r="B18" s="127" t="s">
        <v>54</v>
      </c>
      <c r="C18" s="127" t="s">
        <v>715</v>
      </c>
      <c r="D18" s="127" t="s">
        <v>716</v>
      </c>
      <c r="E18" s="127" t="s">
        <v>20</v>
      </c>
      <c r="F18" s="3">
        <v>586900</v>
      </c>
      <c r="G18" s="127" t="s">
        <v>705</v>
      </c>
    </row>
    <row r="19" spans="1:7">
      <c r="A19" s="72">
        <v>45320</v>
      </c>
      <c r="B19" s="127" t="s">
        <v>54</v>
      </c>
      <c r="C19" s="127" t="s">
        <v>717</v>
      </c>
      <c r="D19" s="127" t="s">
        <v>718</v>
      </c>
      <c r="E19" s="127" t="s">
        <v>20</v>
      </c>
      <c r="F19" s="3">
        <v>616900</v>
      </c>
      <c r="G19" s="127" t="s">
        <v>705</v>
      </c>
    </row>
    <row r="20" spans="1:7">
      <c r="A20" s="72">
        <v>45320</v>
      </c>
      <c r="B20" s="127" t="s">
        <v>54</v>
      </c>
      <c r="C20" s="127" t="s">
        <v>719</v>
      </c>
      <c r="D20" s="127" t="s">
        <v>720</v>
      </c>
      <c r="E20" s="127" t="s">
        <v>20</v>
      </c>
      <c r="F20" s="3">
        <v>581300</v>
      </c>
      <c r="G20" s="127" t="s">
        <v>705</v>
      </c>
    </row>
    <row r="21" spans="1:7">
      <c r="A21" s="72">
        <v>45320</v>
      </c>
      <c r="B21" s="127" t="s">
        <v>54</v>
      </c>
      <c r="C21" s="127" t="s">
        <v>721</v>
      </c>
      <c r="D21" s="127" t="s">
        <v>722</v>
      </c>
      <c r="E21" s="127" t="s">
        <v>20</v>
      </c>
      <c r="F21" s="3">
        <v>558500</v>
      </c>
      <c r="G21" s="127" t="s">
        <v>705</v>
      </c>
    </row>
    <row r="22" spans="1:7">
      <c r="A22" s="72">
        <v>45320</v>
      </c>
      <c r="B22" s="127" t="s">
        <v>54</v>
      </c>
      <c r="C22" s="127" t="s">
        <v>723</v>
      </c>
      <c r="D22" s="127" t="s">
        <v>724</v>
      </c>
      <c r="E22" s="127" t="s">
        <v>20</v>
      </c>
      <c r="F22" s="3">
        <v>688900</v>
      </c>
      <c r="G22" s="127" t="s">
        <v>705</v>
      </c>
    </row>
    <row r="23" spans="1:7">
      <c r="A23" s="72">
        <v>45320</v>
      </c>
      <c r="B23" s="127" t="s">
        <v>54</v>
      </c>
      <c r="C23" s="127" t="s">
        <v>725</v>
      </c>
      <c r="D23" s="127" t="s">
        <v>726</v>
      </c>
      <c r="E23" s="127" t="s">
        <v>20</v>
      </c>
      <c r="F23" s="3">
        <v>691900</v>
      </c>
      <c r="G23" s="127" t="s">
        <v>705</v>
      </c>
    </row>
    <row r="24" spans="1:7">
      <c r="A24" s="72">
        <v>45320</v>
      </c>
      <c r="B24" s="127" t="s">
        <v>54</v>
      </c>
      <c r="C24" s="127" t="s">
        <v>727</v>
      </c>
      <c r="D24" s="127" t="s">
        <v>728</v>
      </c>
      <c r="E24" s="127" t="s">
        <v>20</v>
      </c>
      <c r="F24" s="3">
        <v>613900</v>
      </c>
      <c r="G24" s="127" t="s">
        <v>705</v>
      </c>
    </row>
    <row r="25" spans="1:7">
      <c r="A25" s="72">
        <v>45320</v>
      </c>
      <c r="B25" s="127" t="s">
        <v>54</v>
      </c>
      <c r="C25" s="127" t="s">
        <v>729</v>
      </c>
      <c r="D25" s="127" t="s">
        <v>730</v>
      </c>
      <c r="E25" s="127" t="s">
        <v>20</v>
      </c>
      <c r="F25" s="3">
        <v>585500</v>
      </c>
      <c r="G25" s="127" t="s">
        <v>705</v>
      </c>
    </row>
    <row r="26" spans="1:7">
      <c r="A26" s="72">
        <v>45320</v>
      </c>
      <c r="B26" s="127" t="s">
        <v>54</v>
      </c>
      <c r="C26" s="127" t="s">
        <v>731</v>
      </c>
      <c r="D26" s="127" t="s">
        <v>732</v>
      </c>
      <c r="E26" s="127" t="s">
        <v>20</v>
      </c>
      <c r="F26" s="3">
        <v>659900</v>
      </c>
      <c r="G26" s="127" t="s">
        <v>705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B1" sqref="B1"/>
    </sheetView>
  </sheetViews>
  <sheetFormatPr defaultRowHeight="14.5"/>
  <cols>
    <col min="1" max="1" width="18.1796875" customWidth="1"/>
  </cols>
  <sheetData>
    <row r="1" spans="1:7" ht="18.5">
      <c r="A1" s="89" t="s">
        <v>536</v>
      </c>
      <c r="B1" s="127"/>
      <c r="C1" s="127"/>
      <c r="D1" s="127"/>
      <c r="E1" s="127"/>
      <c r="F1" s="3"/>
      <c r="G1" s="127"/>
    </row>
    <row r="2" spans="1:7">
      <c r="A2" s="127"/>
      <c r="B2" s="127"/>
      <c r="C2" s="127"/>
      <c r="D2" s="127"/>
      <c r="E2" s="127"/>
      <c r="F2" s="3"/>
      <c r="G2" s="127"/>
    </row>
    <row r="3" spans="1:7">
      <c r="A3" s="127" t="s">
        <v>700</v>
      </c>
      <c r="B3" s="128" t="s">
        <v>89</v>
      </c>
      <c r="C3" s="129"/>
      <c r="D3" s="129"/>
      <c r="E3" s="129"/>
      <c r="F3" s="157"/>
      <c r="G3" s="130"/>
    </row>
    <row r="4" spans="1:7">
      <c r="A4" s="127"/>
      <c r="B4" s="131" t="s">
        <v>90</v>
      </c>
      <c r="C4" s="131" t="s">
        <v>91</v>
      </c>
      <c r="D4" s="131" t="s">
        <v>92</v>
      </c>
      <c r="E4" s="131" t="s">
        <v>357</v>
      </c>
      <c r="F4" s="158" t="s">
        <v>356</v>
      </c>
      <c r="G4" s="131" t="s">
        <v>378</v>
      </c>
    </row>
    <row r="5" spans="1:7">
      <c r="A5" s="72">
        <v>45300</v>
      </c>
      <c r="B5" s="127" t="s">
        <v>230</v>
      </c>
      <c r="C5" s="127" t="s">
        <v>701</v>
      </c>
      <c r="D5" s="127" t="s">
        <v>702</v>
      </c>
      <c r="E5" s="108" t="s">
        <v>20</v>
      </c>
      <c r="F5" s="127">
        <v>1340000</v>
      </c>
      <c r="G5" s="139" t="s">
        <v>703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O12" sqref="O12"/>
    </sheetView>
  </sheetViews>
  <sheetFormatPr defaultRowHeight="14.5"/>
  <cols>
    <col min="1" max="1" width="16.54296875" customWidth="1"/>
  </cols>
  <sheetData>
    <row r="1" spans="1:7" s="156" customFormat="1" ht="31">
      <c r="A1" s="28" t="s">
        <v>699</v>
      </c>
    </row>
    <row r="2" spans="1:7" s="127" customFormat="1"/>
    <row r="3" spans="1:7" ht="15.5">
      <c r="A3" s="70" t="s">
        <v>677</v>
      </c>
      <c r="B3" s="70"/>
      <c r="C3" s="70"/>
      <c r="D3" s="70"/>
      <c r="E3" s="70"/>
      <c r="F3" s="154"/>
      <c r="G3" s="70"/>
    </row>
    <row r="4" spans="1:7" ht="15.5">
      <c r="A4" s="70"/>
      <c r="B4" s="70"/>
      <c r="C4" s="70"/>
      <c r="D4" s="70"/>
      <c r="E4" s="70"/>
      <c r="F4" s="154"/>
      <c r="G4" s="70"/>
    </row>
    <row r="5" spans="1:7">
      <c r="A5" s="39" t="s">
        <v>678</v>
      </c>
      <c r="B5" s="131" t="s">
        <v>90</v>
      </c>
      <c r="C5" s="131" t="s">
        <v>91</v>
      </c>
      <c r="D5" s="131" t="s">
        <v>92</v>
      </c>
      <c r="E5" s="131" t="s">
        <v>357</v>
      </c>
      <c r="F5" s="155" t="s">
        <v>356</v>
      </c>
      <c r="G5" s="131" t="s">
        <v>378</v>
      </c>
    </row>
    <row r="6" spans="1:7">
      <c r="A6" s="72">
        <v>45281</v>
      </c>
      <c r="B6" s="127" t="s">
        <v>679</v>
      </c>
      <c r="C6" s="127" t="s">
        <v>680</v>
      </c>
      <c r="D6" s="127" t="s">
        <v>681</v>
      </c>
      <c r="E6" s="127" t="s">
        <v>13</v>
      </c>
      <c r="F6" s="3">
        <v>475000</v>
      </c>
      <c r="G6" s="127" t="s">
        <v>682</v>
      </c>
    </row>
    <row r="7" spans="1:7">
      <c r="A7" s="72">
        <v>45281</v>
      </c>
      <c r="B7" s="127" t="s">
        <v>493</v>
      </c>
      <c r="C7" s="127" t="s">
        <v>683</v>
      </c>
      <c r="D7" s="127" t="s">
        <v>684</v>
      </c>
      <c r="E7" s="127" t="s">
        <v>20</v>
      </c>
      <c r="F7" s="3">
        <v>499800</v>
      </c>
      <c r="G7" s="127" t="s">
        <v>682</v>
      </c>
    </row>
    <row r="8" spans="1:7">
      <c r="A8" s="72">
        <v>45281</v>
      </c>
      <c r="B8" s="127" t="s">
        <v>493</v>
      </c>
      <c r="C8" s="127" t="s">
        <v>685</v>
      </c>
      <c r="D8" s="127" t="s">
        <v>686</v>
      </c>
      <c r="E8" s="127" t="s">
        <v>20</v>
      </c>
      <c r="F8" s="3">
        <v>524800</v>
      </c>
      <c r="G8" s="127" t="s">
        <v>682</v>
      </c>
    </row>
    <row r="9" spans="1:7">
      <c r="A9" s="72">
        <v>45281</v>
      </c>
      <c r="B9" s="127" t="s">
        <v>493</v>
      </c>
      <c r="C9" s="127" t="s">
        <v>687</v>
      </c>
      <c r="D9" s="127" t="s">
        <v>688</v>
      </c>
      <c r="E9" s="127" t="s">
        <v>20</v>
      </c>
      <c r="F9" s="3">
        <v>487300</v>
      </c>
      <c r="G9" s="127" t="s">
        <v>682</v>
      </c>
    </row>
    <row r="10" spans="1:7">
      <c r="A10" s="72">
        <v>45281</v>
      </c>
      <c r="B10" s="127" t="s">
        <v>493</v>
      </c>
      <c r="C10" s="127" t="s">
        <v>689</v>
      </c>
      <c r="D10" s="127" t="s">
        <v>690</v>
      </c>
      <c r="E10" s="127" t="s">
        <v>20</v>
      </c>
      <c r="F10" s="3">
        <v>712300</v>
      </c>
      <c r="G10" s="127" t="s">
        <v>682</v>
      </c>
    </row>
    <row r="11" spans="1:7">
      <c r="A11" s="72">
        <v>45281</v>
      </c>
      <c r="B11" s="127" t="s">
        <v>493</v>
      </c>
      <c r="C11" s="127" t="s">
        <v>691</v>
      </c>
      <c r="D11" s="127" t="s">
        <v>692</v>
      </c>
      <c r="E11" s="127" t="s">
        <v>20</v>
      </c>
      <c r="F11" s="3">
        <v>837300</v>
      </c>
      <c r="G11" s="127" t="s">
        <v>682</v>
      </c>
    </row>
    <row r="12" spans="1:7">
      <c r="A12" s="72">
        <v>45281</v>
      </c>
      <c r="B12" s="127" t="s">
        <v>493</v>
      </c>
      <c r="C12" s="127" t="s">
        <v>693</v>
      </c>
      <c r="D12" s="127" t="s">
        <v>694</v>
      </c>
      <c r="E12" s="127" t="s">
        <v>20</v>
      </c>
      <c r="F12" s="3">
        <v>924800</v>
      </c>
      <c r="G12" s="127" t="s">
        <v>682</v>
      </c>
    </row>
    <row r="13" spans="1:7">
      <c r="A13" s="72">
        <v>45281</v>
      </c>
      <c r="B13" s="127" t="s">
        <v>493</v>
      </c>
      <c r="C13" s="127" t="s">
        <v>695</v>
      </c>
      <c r="D13" s="127" t="s">
        <v>696</v>
      </c>
      <c r="E13" s="127" t="s">
        <v>20</v>
      </c>
      <c r="F13" s="3">
        <v>762300</v>
      </c>
      <c r="G13" s="127" t="s">
        <v>682</v>
      </c>
    </row>
    <row r="14" spans="1:7">
      <c r="A14" s="72">
        <v>45281</v>
      </c>
      <c r="B14" s="127" t="s">
        <v>493</v>
      </c>
      <c r="C14" s="127" t="s">
        <v>697</v>
      </c>
      <c r="D14" s="127" t="s">
        <v>698</v>
      </c>
      <c r="E14" s="127" t="s">
        <v>20</v>
      </c>
      <c r="F14" s="3">
        <v>724800</v>
      </c>
      <c r="G14" s="127" t="s">
        <v>682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/>
  </sheetViews>
  <sheetFormatPr defaultRowHeight="14.5"/>
  <cols>
    <col min="1" max="1" width="13.1796875" customWidth="1"/>
    <col min="3" max="3" width="10.26953125" customWidth="1"/>
    <col min="4" max="4" width="24.26953125" customWidth="1"/>
    <col min="5" max="6" width="11.453125" customWidth="1"/>
  </cols>
  <sheetData>
    <row r="1" spans="1:7" ht="17.5">
      <c r="A1" s="28" t="s">
        <v>536</v>
      </c>
    </row>
    <row r="3" spans="1:7" s="115" customFormat="1" ht="15.5">
      <c r="A3" s="114" t="s">
        <v>640</v>
      </c>
    </row>
    <row r="5" spans="1:7">
      <c r="A5" s="94" t="s">
        <v>534</v>
      </c>
      <c r="B5" s="94" t="s">
        <v>90</v>
      </c>
      <c r="C5" s="94" t="s">
        <v>91</v>
      </c>
      <c r="D5" s="94" t="s">
        <v>92</v>
      </c>
      <c r="E5" s="94" t="s">
        <v>357</v>
      </c>
      <c r="F5" s="94" t="s">
        <v>356</v>
      </c>
      <c r="G5" s="94" t="s">
        <v>378</v>
      </c>
    </row>
    <row r="6" spans="1:7">
      <c r="A6" s="88">
        <v>45233</v>
      </c>
      <c r="B6" s="90" t="s">
        <v>637</v>
      </c>
      <c r="C6" s="90" t="s">
        <v>638</v>
      </c>
      <c r="D6" s="90" t="s">
        <v>639</v>
      </c>
      <c r="E6" s="90" t="s">
        <v>20</v>
      </c>
      <c r="F6" s="1">
        <v>757000</v>
      </c>
      <c r="G6" s="90" t="s">
        <v>525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C8" sqref="C8"/>
    </sheetView>
  </sheetViews>
  <sheetFormatPr defaultRowHeight="14.5"/>
  <cols>
    <col min="1" max="1" width="11.1796875" customWidth="1"/>
    <col min="2" max="2" width="10.7265625" customWidth="1"/>
    <col min="3" max="3" width="59.54296875" customWidth="1"/>
    <col min="4" max="4" width="9.81640625" customWidth="1"/>
    <col min="5" max="5" width="10" customWidth="1"/>
    <col min="6" max="6" width="18.1796875" customWidth="1"/>
  </cols>
  <sheetData>
    <row r="1" spans="1:12" s="127" customFormat="1" ht="17.5">
      <c r="A1" s="28" t="s">
        <v>536</v>
      </c>
    </row>
    <row r="2" spans="1:12" s="127" customFormat="1"/>
    <row r="3" spans="1:12" ht="15.5">
      <c r="A3" s="114" t="s">
        <v>676</v>
      </c>
      <c r="B3" s="127"/>
      <c r="C3" s="127"/>
      <c r="D3" s="127"/>
      <c r="E3" s="127"/>
      <c r="F3" s="127"/>
    </row>
    <row r="5" spans="1:12">
      <c r="A5" s="128" t="s">
        <v>89</v>
      </c>
      <c r="B5" s="129"/>
      <c r="C5" s="129"/>
      <c r="D5" s="129"/>
      <c r="E5" s="146"/>
      <c r="F5" s="130"/>
    </row>
    <row r="6" spans="1:12" ht="17.5">
      <c r="A6" s="131" t="s">
        <v>90</v>
      </c>
      <c r="B6" s="131" t="s">
        <v>91</v>
      </c>
      <c r="C6" s="131" t="s">
        <v>92</v>
      </c>
      <c r="D6" s="131" t="s">
        <v>357</v>
      </c>
      <c r="E6" s="147" t="s">
        <v>356</v>
      </c>
      <c r="F6" s="131" t="s">
        <v>378</v>
      </c>
      <c r="L6" s="28"/>
    </row>
    <row r="7" spans="1:12">
      <c r="A7" s="139" t="s">
        <v>641</v>
      </c>
      <c r="B7" s="139" t="s">
        <v>642</v>
      </c>
      <c r="C7" s="138" t="s">
        <v>643</v>
      </c>
      <c r="D7" s="137" t="s">
        <v>20</v>
      </c>
      <c r="E7" s="142">
        <v>489900</v>
      </c>
      <c r="F7" s="139" t="s">
        <v>341</v>
      </c>
    </row>
    <row r="8" spans="1:12">
      <c r="A8" s="139" t="s">
        <v>641</v>
      </c>
      <c r="B8" s="139" t="s">
        <v>644</v>
      </c>
      <c r="C8" s="138" t="s">
        <v>645</v>
      </c>
      <c r="D8" s="137" t="s">
        <v>20</v>
      </c>
      <c r="E8" s="142">
        <v>509900</v>
      </c>
      <c r="F8" s="139" t="s">
        <v>341</v>
      </c>
    </row>
    <row r="9" spans="1:12">
      <c r="A9" s="127" t="s">
        <v>104</v>
      </c>
      <c r="B9" s="127" t="s">
        <v>646</v>
      </c>
      <c r="C9" s="141" t="s">
        <v>647</v>
      </c>
      <c r="D9" s="127" t="s">
        <v>9</v>
      </c>
      <c r="E9" s="142">
        <v>329000</v>
      </c>
      <c r="F9" s="127" t="s">
        <v>341</v>
      </c>
    </row>
    <row r="10" spans="1:12">
      <c r="A10" s="127" t="s">
        <v>104</v>
      </c>
      <c r="B10" s="127" t="s">
        <v>648</v>
      </c>
      <c r="C10" s="141" t="s">
        <v>649</v>
      </c>
      <c r="D10" s="127" t="s">
        <v>20</v>
      </c>
      <c r="E10" s="142">
        <v>499000</v>
      </c>
      <c r="F10" s="127" t="s">
        <v>341</v>
      </c>
    </row>
    <row r="11" spans="1:12">
      <c r="A11" s="127" t="s">
        <v>17</v>
      </c>
      <c r="B11" s="127" t="s">
        <v>650</v>
      </c>
      <c r="C11" s="141" t="s">
        <v>651</v>
      </c>
      <c r="D11" s="127" t="s">
        <v>20</v>
      </c>
      <c r="E11" s="148">
        <v>499900</v>
      </c>
      <c r="F11" s="127" t="s">
        <v>341</v>
      </c>
    </row>
    <row r="12" spans="1:12">
      <c r="A12" s="127" t="s">
        <v>17</v>
      </c>
      <c r="B12" s="127" t="s">
        <v>652</v>
      </c>
      <c r="C12" s="141" t="s">
        <v>653</v>
      </c>
      <c r="D12" s="127" t="s">
        <v>20</v>
      </c>
      <c r="E12" s="148">
        <v>539900</v>
      </c>
      <c r="F12" s="127" t="s">
        <v>341</v>
      </c>
    </row>
    <row r="13" spans="1:12">
      <c r="A13" s="139" t="s">
        <v>654</v>
      </c>
      <c r="B13" s="139" t="s">
        <v>655</v>
      </c>
      <c r="C13" s="140" t="s">
        <v>656</v>
      </c>
      <c r="D13" s="139" t="s">
        <v>20</v>
      </c>
      <c r="E13" s="148">
        <v>999000</v>
      </c>
      <c r="F13" s="139" t="s">
        <v>341</v>
      </c>
    </row>
    <row r="14" spans="1:12">
      <c r="A14" s="139" t="s">
        <v>654</v>
      </c>
      <c r="B14" s="139" t="s">
        <v>657</v>
      </c>
      <c r="C14" s="140" t="s">
        <v>658</v>
      </c>
      <c r="D14" s="139" t="s">
        <v>659</v>
      </c>
      <c r="E14" s="148">
        <v>1199000</v>
      </c>
      <c r="F14" s="139" t="s">
        <v>341</v>
      </c>
    </row>
    <row r="15" spans="1:12">
      <c r="A15" s="139" t="s">
        <v>654</v>
      </c>
      <c r="B15" s="139" t="s">
        <v>660</v>
      </c>
      <c r="C15" s="140" t="s">
        <v>661</v>
      </c>
      <c r="D15" s="139" t="s">
        <v>659</v>
      </c>
      <c r="E15" s="148">
        <v>849000</v>
      </c>
      <c r="F15" s="139" t="s">
        <v>341</v>
      </c>
    </row>
    <row r="16" spans="1:12">
      <c r="A16" s="127" t="s">
        <v>662</v>
      </c>
      <c r="B16" s="127" t="s">
        <v>663</v>
      </c>
      <c r="C16" s="145" t="s">
        <v>664</v>
      </c>
      <c r="D16" s="139" t="s">
        <v>365</v>
      </c>
      <c r="E16" s="148">
        <v>841900</v>
      </c>
      <c r="F16" s="132" t="s">
        <v>341</v>
      </c>
    </row>
    <row r="17" spans="1:6">
      <c r="A17" s="139" t="s">
        <v>665</v>
      </c>
      <c r="B17" s="139" t="s">
        <v>666</v>
      </c>
      <c r="C17" s="138" t="s">
        <v>667</v>
      </c>
      <c r="D17" s="137" t="s">
        <v>20</v>
      </c>
      <c r="E17" s="148">
        <v>686000</v>
      </c>
      <c r="F17" s="139" t="s">
        <v>341</v>
      </c>
    </row>
    <row r="18" spans="1:6">
      <c r="A18" s="127" t="s">
        <v>338</v>
      </c>
      <c r="B18" s="127" t="s">
        <v>668</v>
      </c>
      <c r="C18" s="140" t="s">
        <v>669</v>
      </c>
      <c r="D18" s="137" t="s">
        <v>20</v>
      </c>
      <c r="E18" s="148">
        <v>1204100</v>
      </c>
      <c r="F18" s="132" t="s">
        <v>341</v>
      </c>
    </row>
    <row r="19" spans="1:6">
      <c r="A19" s="127" t="s">
        <v>338</v>
      </c>
      <c r="B19" s="127" t="s">
        <v>610</v>
      </c>
      <c r="C19" s="140" t="s">
        <v>611</v>
      </c>
      <c r="D19" s="137" t="s">
        <v>20</v>
      </c>
      <c r="E19" s="148">
        <v>1354100</v>
      </c>
      <c r="F19" s="132" t="s">
        <v>341</v>
      </c>
    </row>
    <row r="20" spans="1:6">
      <c r="A20" s="127" t="s">
        <v>338</v>
      </c>
      <c r="B20" s="127" t="s">
        <v>670</v>
      </c>
      <c r="C20" s="140" t="s">
        <v>671</v>
      </c>
      <c r="D20" s="137" t="s">
        <v>20</v>
      </c>
      <c r="E20" s="148">
        <v>1299100</v>
      </c>
      <c r="F20" s="132" t="s">
        <v>341</v>
      </c>
    </row>
    <row r="21" spans="1:6">
      <c r="A21" s="127" t="s">
        <v>338</v>
      </c>
      <c r="B21" s="127" t="s">
        <v>612</v>
      </c>
      <c r="C21" s="140" t="s">
        <v>613</v>
      </c>
      <c r="D21" s="137" t="s">
        <v>20</v>
      </c>
      <c r="E21" s="148">
        <v>1454100</v>
      </c>
      <c r="F21" s="132" t="s">
        <v>341</v>
      </c>
    </row>
    <row r="22" spans="1:6">
      <c r="A22" s="127" t="s">
        <v>54</v>
      </c>
      <c r="B22" s="127" t="s">
        <v>672</v>
      </c>
      <c r="C22" s="143" t="s">
        <v>673</v>
      </c>
      <c r="D22" s="144" t="s">
        <v>38</v>
      </c>
      <c r="E22" s="142">
        <v>634900</v>
      </c>
      <c r="F22" s="127" t="s">
        <v>341</v>
      </c>
    </row>
    <row r="23" spans="1:6">
      <c r="A23" s="127" t="s">
        <v>54</v>
      </c>
      <c r="B23" s="127" t="s">
        <v>674</v>
      </c>
      <c r="C23" s="143" t="s">
        <v>675</v>
      </c>
      <c r="D23" s="144" t="s">
        <v>38</v>
      </c>
      <c r="E23" s="142">
        <v>669900</v>
      </c>
      <c r="F23" s="127" t="s">
        <v>341</v>
      </c>
    </row>
    <row r="24" spans="1:6">
      <c r="A24" s="127"/>
      <c r="B24" s="127"/>
      <c r="C24" s="127"/>
      <c r="D24" s="127"/>
      <c r="E24" s="149"/>
      <c r="F24" s="127"/>
    </row>
    <row r="25" spans="1:6">
      <c r="A25" s="127"/>
      <c r="B25" s="127"/>
      <c r="C25" s="127"/>
      <c r="D25" s="127"/>
      <c r="E25" s="149"/>
      <c r="F25" s="127"/>
    </row>
    <row r="26" spans="1:6">
      <c r="A26" s="127"/>
      <c r="B26" s="127"/>
      <c r="C26" s="134"/>
      <c r="D26" s="135"/>
      <c r="E26" s="150"/>
      <c r="F26" s="127"/>
    </row>
    <row r="27" spans="1:6">
      <c r="A27" s="127"/>
      <c r="B27" s="127"/>
      <c r="C27" s="127"/>
      <c r="D27" s="127"/>
      <c r="E27" s="149"/>
      <c r="F27" s="127"/>
    </row>
    <row r="28" spans="1:6">
      <c r="A28" s="127"/>
      <c r="B28" s="127"/>
      <c r="C28" s="141"/>
      <c r="D28" s="139"/>
      <c r="E28" s="151"/>
      <c r="F28" s="127"/>
    </row>
    <row r="29" spans="1:6">
      <c r="A29" s="127"/>
      <c r="B29" s="127"/>
      <c r="C29" s="140"/>
      <c r="D29" s="139"/>
      <c r="E29" s="151"/>
      <c r="F29" s="127"/>
    </row>
    <row r="30" spans="1:6">
      <c r="A30" s="127"/>
      <c r="B30" s="127"/>
      <c r="C30" s="140"/>
      <c r="D30" s="139"/>
      <c r="E30" s="151"/>
      <c r="F30" s="127"/>
    </row>
    <row r="31" spans="1:6">
      <c r="A31" s="127"/>
      <c r="B31" s="127"/>
      <c r="C31" s="140"/>
      <c r="D31" s="139"/>
      <c r="E31" s="151"/>
      <c r="F31" s="127"/>
    </row>
    <row r="32" spans="1:6">
      <c r="A32" s="127"/>
      <c r="B32" s="127"/>
      <c r="C32" s="140"/>
      <c r="D32" s="139"/>
      <c r="E32" s="151"/>
      <c r="F32" s="127"/>
    </row>
    <row r="33" spans="1:6">
      <c r="A33" s="127"/>
      <c r="B33" s="127"/>
      <c r="C33" s="140"/>
      <c r="D33" s="139"/>
      <c r="E33" s="151"/>
      <c r="F33" s="127"/>
    </row>
    <row r="34" spans="1:6">
      <c r="A34" s="127"/>
      <c r="B34" s="127"/>
      <c r="C34" s="140"/>
      <c r="D34" s="139"/>
      <c r="E34" s="151"/>
      <c r="F34" s="127"/>
    </row>
    <row r="35" spans="1:6">
      <c r="C35" s="140"/>
      <c r="D35" s="139"/>
      <c r="E35" s="151"/>
    </row>
    <row r="36" spans="1:6">
      <c r="C36" s="140"/>
      <c r="D36" s="139"/>
      <c r="E36" s="151"/>
    </row>
    <row r="37" spans="1:6">
      <c r="C37" s="140"/>
      <c r="D37" s="139"/>
      <c r="E37" s="151"/>
    </row>
    <row r="38" spans="1:6">
      <c r="C38" s="140"/>
      <c r="D38" s="139"/>
      <c r="E38" s="151"/>
    </row>
    <row r="39" spans="1:6">
      <c r="C39" s="140"/>
      <c r="D39" s="139"/>
      <c r="E39" s="151"/>
    </row>
    <row r="40" spans="1:6">
      <c r="C40" s="141"/>
      <c r="D40" s="139"/>
      <c r="E40" s="151"/>
    </row>
    <row r="41" spans="1:6">
      <c r="C41" s="140"/>
      <c r="D41" s="139"/>
      <c r="E41" s="151"/>
    </row>
    <row r="42" spans="1:6">
      <c r="C42" s="127"/>
      <c r="D42" s="127"/>
      <c r="E42" s="151"/>
    </row>
    <row r="43" spans="1:6">
      <c r="C43" s="127"/>
      <c r="D43" s="127"/>
      <c r="E43" s="151"/>
    </row>
    <row r="44" spans="1:6">
      <c r="C44" s="127"/>
      <c r="D44" s="127"/>
      <c r="E44" s="151"/>
    </row>
    <row r="45" spans="1:6">
      <c r="C45" s="127"/>
      <c r="D45" s="127"/>
      <c r="E45" s="151"/>
    </row>
    <row r="46" spans="1:6">
      <c r="C46" s="127"/>
      <c r="D46" s="127"/>
      <c r="E46" s="151"/>
    </row>
    <row r="47" spans="1:6">
      <c r="C47" s="127"/>
      <c r="D47" s="127"/>
      <c r="E47" s="151"/>
    </row>
    <row r="48" spans="1:6">
      <c r="C48" s="127"/>
      <c r="D48" s="127"/>
      <c r="E48" s="151"/>
    </row>
    <row r="49" spans="1:6">
      <c r="C49" s="127"/>
      <c r="D49" s="127"/>
      <c r="E49" s="151"/>
    </row>
    <row r="50" spans="1:6">
      <c r="C50" s="127"/>
      <c r="D50" s="127"/>
      <c r="E50" s="149"/>
    </row>
    <row r="52" spans="1:6">
      <c r="A52" s="128"/>
      <c r="B52" s="130"/>
      <c r="C52" s="130"/>
      <c r="D52" s="130"/>
      <c r="E52" s="152"/>
      <c r="F52" s="132"/>
    </row>
    <row r="53" spans="1:6">
      <c r="A53" s="131"/>
      <c r="B53" s="131"/>
      <c r="C53" s="131"/>
      <c r="D53" s="131"/>
      <c r="E53" s="147"/>
      <c r="F53" s="131"/>
    </row>
    <row r="54" spans="1:6">
      <c r="A54" s="127"/>
      <c r="B54" s="127"/>
      <c r="C54" s="132"/>
      <c r="D54" s="137"/>
      <c r="E54" s="153"/>
      <c r="F54" s="127"/>
    </row>
    <row r="55" spans="1:6">
      <c r="A55" s="127"/>
      <c r="B55" s="139"/>
      <c r="C55" s="136"/>
      <c r="D55" s="139"/>
      <c r="E55" s="127"/>
      <c r="F55" s="127"/>
    </row>
    <row r="56" spans="1:6">
      <c r="A56" s="127"/>
      <c r="B56" s="127"/>
      <c r="C56" s="136"/>
      <c r="D56" s="139"/>
      <c r="E56" s="127"/>
      <c r="F56" s="127"/>
    </row>
    <row r="57" spans="1:6">
      <c r="A57" s="127"/>
      <c r="B57" s="127"/>
      <c r="C57" s="141"/>
      <c r="D57" s="139"/>
      <c r="E57" s="127"/>
      <c r="F57" s="127"/>
    </row>
    <row r="58" spans="1:6">
      <c r="A58" s="127"/>
      <c r="B58" s="127"/>
      <c r="C58" s="141"/>
      <c r="D58" s="127"/>
      <c r="E58" s="127"/>
      <c r="F58" s="127"/>
    </row>
    <row r="59" spans="1:6">
      <c r="A59" s="127"/>
      <c r="B59" s="127"/>
      <c r="C59" s="136"/>
      <c r="D59" s="139"/>
      <c r="E59" s="127"/>
      <c r="F59" s="127"/>
    </row>
    <row r="60" spans="1:6" ht="15" thickBot="1">
      <c r="A60" s="127"/>
      <c r="B60" s="127"/>
      <c r="C60" s="136"/>
      <c r="D60" s="139"/>
      <c r="E60" s="127"/>
      <c r="F60" s="127"/>
    </row>
    <row r="61" spans="1:6" ht="15.5" thickTop="1" thickBot="1">
      <c r="A61" s="127"/>
      <c r="B61" s="127"/>
      <c r="C61" s="133"/>
      <c r="D61" s="127"/>
      <c r="E61" s="127"/>
      <c r="F61" s="127"/>
    </row>
    <row r="62" spans="1:6" ht="15" thickTop="1">
      <c r="A62" s="127"/>
      <c r="B62" s="127"/>
      <c r="C62" s="127"/>
      <c r="D62" s="127"/>
      <c r="E62" s="127"/>
      <c r="F62" s="1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2"/>
  <sheetViews>
    <sheetView workbookViewId="0">
      <selection activeCell="A3" sqref="A3"/>
    </sheetView>
  </sheetViews>
  <sheetFormatPr defaultRowHeight="14.5"/>
  <cols>
    <col min="2" max="2" width="11.1796875" customWidth="1"/>
    <col min="3" max="3" width="47.453125" customWidth="1"/>
    <col min="4" max="4" width="11.1796875" customWidth="1"/>
    <col min="5" max="5" width="10.1796875" customWidth="1"/>
  </cols>
  <sheetData>
    <row r="1" spans="1:16384" s="90" customFormat="1" ht="17.5">
      <c r="A1" s="28" t="s">
        <v>536</v>
      </c>
    </row>
    <row r="2" spans="1:16384" s="90" customFormat="1" ht="17.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  <c r="XEY2" s="28"/>
      <c r="XEZ2" s="28"/>
      <c r="XFA2" s="28"/>
      <c r="XFB2" s="28"/>
      <c r="XFC2" s="28"/>
      <c r="XFD2" s="28"/>
    </row>
    <row r="3" spans="1:16384" s="115" customFormat="1" ht="15.5">
      <c r="A3" s="114" t="s">
        <v>537</v>
      </c>
    </row>
    <row r="5" spans="1:16384" s="44" customFormat="1">
      <c r="A5" s="91" t="s">
        <v>89</v>
      </c>
      <c r="B5" s="92"/>
      <c r="C5" s="92"/>
      <c r="D5" s="92"/>
      <c r="E5" s="92"/>
      <c r="F5" s="92"/>
    </row>
    <row r="6" spans="1:16384">
      <c r="A6" s="94" t="s">
        <v>90</v>
      </c>
      <c r="B6" s="94" t="s">
        <v>91</v>
      </c>
      <c r="C6" s="94" t="s">
        <v>92</v>
      </c>
      <c r="D6" s="94" t="s">
        <v>357</v>
      </c>
      <c r="E6" s="94" t="s">
        <v>356</v>
      </c>
      <c r="F6" s="94" t="s">
        <v>378</v>
      </c>
    </row>
    <row r="7" spans="1:16384">
      <c r="A7" s="104" t="s">
        <v>538</v>
      </c>
      <c r="B7" s="104" t="s">
        <v>539</v>
      </c>
      <c r="C7" s="105" t="s">
        <v>540</v>
      </c>
      <c r="D7" s="104" t="s">
        <v>38</v>
      </c>
      <c r="E7" s="107">
        <v>394900</v>
      </c>
      <c r="F7" s="90" t="s">
        <v>525</v>
      </c>
    </row>
    <row r="8" spans="1:16384">
      <c r="A8" s="104" t="s">
        <v>538</v>
      </c>
      <c r="B8" s="104" t="s">
        <v>541</v>
      </c>
      <c r="C8" s="105" t="s">
        <v>542</v>
      </c>
      <c r="D8" s="104" t="s">
        <v>9</v>
      </c>
      <c r="E8" s="107">
        <v>379900</v>
      </c>
      <c r="F8" s="90" t="s">
        <v>525</v>
      </c>
    </row>
    <row r="9" spans="1:16384">
      <c r="A9" s="104" t="s">
        <v>538</v>
      </c>
      <c r="B9" s="104" t="s">
        <v>543</v>
      </c>
      <c r="C9" s="105" t="s">
        <v>544</v>
      </c>
      <c r="D9" s="104" t="s">
        <v>20</v>
      </c>
      <c r="E9" s="107">
        <v>464900</v>
      </c>
      <c r="F9" s="90" t="s">
        <v>525</v>
      </c>
    </row>
    <row r="10" spans="1:16384">
      <c r="A10" s="104" t="s">
        <v>538</v>
      </c>
      <c r="B10" s="104" t="s">
        <v>545</v>
      </c>
      <c r="C10" s="105" t="s">
        <v>546</v>
      </c>
      <c r="D10" s="104" t="s">
        <v>20</v>
      </c>
      <c r="E10" s="107">
        <v>484900</v>
      </c>
      <c r="F10" s="90" t="s">
        <v>525</v>
      </c>
    </row>
    <row r="11" spans="1:16384">
      <c r="A11" s="104" t="s">
        <v>538</v>
      </c>
      <c r="B11" s="104" t="s">
        <v>547</v>
      </c>
      <c r="C11" s="103" t="s">
        <v>548</v>
      </c>
      <c r="D11" s="102" t="s">
        <v>38</v>
      </c>
      <c r="E11" s="107">
        <v>506200</v>
      </c>
      <c r="F11" s="90" t="s">
        <v>525</v>
      </c>
    </row>
    <row r="12" spans="1:16384">
      <c r="A12" s="104" t="s">
        <v>538</v>
      </c>
      <c r="B12" s="104" t="s">
        <v>549</v>
      </c>
      <c r="C12" s="101" t="s">
        <v>550</v>
      </c>
      <c r="D12" s="102" t="s">
        <v>38</v>
      </c>
      <c r="E12" s="107">
        <v>484900</v>
      </c>
      <c r="F12" s="90" t="s">
        <v>525</v>
      </c>
    </row>
    <row r="13" spans="1:16384">
      <c r="A13" s="104" t="s">
        <v>538</v>
      </c>
      <c r="B13" s="104" t="s">
        <v>551</v>
      </c>
      <c r="C13" s="101" t="s">
        <v>552</v>
      </c>
      <c r="D13" s="102" t="s">
        <v>38</v>
      </c>
      <c r="E13" s="107">
        <v>472400</v>
      </c>
      <c r="F13" s="90" t="s">
        <v>525</v>
      </c>
    </row>
    <row r="14" spans="1:16384">
      <c r="A14" s="104" t="s">
        <v>538</v>
      </c>
      <c r="B14" s="104" t="s">
        <v>553</v>
      </c>
      <c r="C14" s="103" t="s">
        <v>554</v>
      </c>
      <c r="D14" s="102" t="s">
        <v>38</v>
      </c>
      <c r="E14" s="107">
        <v>541200</v>
      </c>
      <c r="F14" s="90" t="s">
        <v>525</v>
      </c>
    </row>
    <row r="15" spans="1:16384">
      <c r="A15" s="90" t="s">
        <v>104</v>
      </c>
      <c r="B15" s="90" t="s">
        <v>555</v>
      </c>
      <c r="C15" s="106" t="s">
        <v>556</v>
      </c>
      <c r="D15" s="90" t="s">
        <v>9</v>
      </c>
      <c r="E15" s="109">
        <v>339000</v>
      </c>
      <c r="F15" s="90" t="s">
        <v>525</v>
      </c>
    </row>
    <row r="16" spans="1:16384">
      <c r="A16" s="90" t="s">
        <v>104</v>
      </c>
      <c r="B16" s="90" t="s">
        <v>557</v>
      </c>
      <c r="C16" s="106" t="s">
        <v>558</v>
      </c>
      <c r="D16" s="90" t="s">
        <v>13</v>
      </c>
      <c r="E16" s="109">
        <v>499000</v>
      </c>
      <c r="F16" s="90" t="s">
        <v>525</v>
      </c>
    </row>
    <row r="17" spans="1:6">
      <c r="A17" s="90" t="s">
        <v>104</v>
      </c>
      <c r="B17" s="90" t="s">
        <v>559</v>
      </c>
      <c r="C17" s="101" t="s">
        <v>560</v>
      </c>
      <c r="D17" s="90" t="s">
        <v>13</v>
      </c>
      <c r="E17" s="109">
        <v>649000</v>
      </c>
      <c r="F17" s="90" t="s">
        <v>525</v>
      </c>
    </row>
    <row r="18" spans="1:6">
      <c r="A18" s="90" t="s">
        <v>189</v>
      </c>
      <c r="B18" s="90" t="s">
        <v>561</v>
      </c>
      <c r="C18" s="90" t="s">
        <v>562</v>
      </c>
      <c r="D18" s="90" t="s">
        <v>13</v>
      </c>
      <c r="E18" s="107">
        <v>530900</v>
      </c>
      <c r="F18" s="90" t="s">
        <v>525</v>
      </c>
    </row>
    <row r="19" spans="1:6">
      <c r="A19" s="90" t="s">
        <v>189</v>
      </c>
      <c r="B19" s="104" t="s">
        <v>563</v>
      </c>
      <c r="C19" s="104" t="s">
        <v>564</v>
      </c>
      <c r="D19" s="104" t="s">
        <v>565</v>
      </c>
      <c r="E19" s="107">
        <v>449400</v>
      </c>
      <c r="F19" s="90" t="s">
        <v>525</v>
      </c>
    </row>
    <row r="20" spans="1:6">
      <c r="A20" s="90" t="s">
        <v>189</v>
      </c>
      <c r="B20" s="90" t="s">
        <v>566</v>
      </c>
      <c r="C20" s="90" t="s">
        <v>567</v>
      </c>
      <c r="D20" s="90" t="s">
        <v>365</v>
      </c>
      <c r="E20" s="107">
        <v>461400</v>
      </c>
      <c r="F20" s="90" t="s">
        <v>525</v>
      </c>
    </row>
    <row r="21" spans="1:6">
      <c r="A21" s="90" t="s">
        <v>189</v>
      </c>
      <c r="B21" s="90" t="s">
        <v>568</v>
      </c>
      <c r="C21" s="90" t="s">
        <v>194</v>
      </c>
      <c r="D21" s="90" t="s">
        <v>13</v>
      </c>
      <c r="E21" s="107">
        <v>461900</v>
      </c>
      <c r="F21" s="90" t="s">
        <v>525</v>
      </c>
    </row>
    <row r="22" spans="1:6">
      <c r="A22" s="90" t="s">
        <v>189</v>
      </c>
      <c r="B22" s="90" t="s">
        <v>569</v>
      </c>
      <c r="C22" s="90" t="s">
        <v>570</v>
      </c>
      <c r="D22" s="90" t="s">
        <v>20</v>
      </c>
      <c r="E22" s="108">
        <v>579900</v>
      </c>
      <c r="F22" s="90" t="s">
        <v>525</v>
      </c>
    </row>
    <row r="23" spans="1:6">
      <c r="A23" s="90" t="s">
        <v>189</v>
      </c>
      <c r="B23" s="90" t="s">
        <v>571</v>
      </c>
      <c r="C23" s="90" t="s">
        <v>572</v>
      </c>
      <c r="D23" s="90" t="s">
        <v>20</v>
      </c>
      <c r="E23" s="108">
        <v>849900</v>
      </c>
      <c r="F23" s="90" t="s">
        <v>525</v>
      </c>
    </row>
    <row r="24" spans="1:6">
      <c r="A24" s="90" t="s">
        <v>189</v>
      </c>
      <c r="B24" s="90" t="s">
        <v>573</v>
      </c>
      <c r="C24" s="90" t="s">
        <v>574</v>
      </c>
      <c r="D24" s="90" t="s">
        <v>20</v>
      </c>
      <c r="E24" s="108">
        <v>739900</v>
      </c>
      <c r="F24" s="90" t="s">
        <v>525</v>
      </c>
    </row>
    <row r="25" spans="1:6">
      <c r="A25" s="90" t="s">
        <v>189</v>
      </c>
      <c r="B25" s="90" t="s">
        <v>575</v>
      </c>
      <c r="C25" s="90" t="s">
        <v>576</v>
      </c>
      <c r="D25" s="90" t="s">
        <v>20</v>
      </c>
      <c r="E25" s="108">
        <v>669900</v>
      </c>
      <c r="F25" s="90" t="s">
        <v>525</v>
      </c>
    </row>
    <row r="26" spans="1:6">
      <c r="A26" s="90" t="s">
        <v>230</v>
      </c>
      <c r="B26" s="90" t="s">
        <v>577</v>
      </c>
      <c r="C26" s="98" t="s">
        <v>578</v>
      </c>
      <c r="D26" s="100" t="s">
        <v>13</v>
      </c>
      <c r="E26" s="99">
        <v>2085000</v>
      </c>
      <c r="F26" s="90" t="s">
        <v>579</v>
      </c>
    </row>
    <row r="27" spans="1:6">
      <c r="A27" s="90" t="s">
        <v>411</v>
      </c>
      <c r="B27" s="90" t="s">
        <v>580</v>
      </c>
      <c r="C27" s="90" t="s">
        <v>581</v>
      </c>
      <c r="D27" s="90" t="s">
        <v>13</v>
      </c>
      <c r="E27" s="109">
        <v>439900</v>
      </c>
      <c r="F27" s="90" t="s">
        <v>525</v>
      </c>
    </row>
    <row r="28" spans="1:6">
      <c r="A28" s="90" t="s">
        <v>134</v>
      </c>
      <c r="B28" s="90" t="s">
        <v>582</v>
      </c>
      <c r="C28" s="106" t="s">
        <v>583</v>
      </c>
      <c r="D28" s="104" t="s">
        <v>9</v>
      </c>
      <c r="E28" s="107">
        <v>269900</v>
      </c>
      <c r="F28" s="90" t="s">
        <v>525</v>
      </c>
    </row>
    <row r="29" spans="1:6">
      <c r="A29" s="90" t="s">
        <v>134</v>
      </c>
      <c r="B29" s="90" t="s">
        <v>584</v>
      </c>
      <c r="C29" s="105" t="s">
        <v>585</v>
      </c>
      <c r="D29" s="104" t="s">
        <v>9</v>
      </c>
      <c r="E29" s="107">
        <v>319900</v>
      </c>
      <c r="F29" s="90" t="s">
        <v>525</v>
      </c>
    </row>
    <row r="30" spans="1:6">
      <c r="A30" s="90" t="s">
        <v>134</v>
      </c>
      <c r="B30" s="90" t="s">
        <v>586</v>
      </c>
      <c r="C30" s="105" t="s">
        <v>587</v>
      </c>
      <c r="D30" s="104" t="s">
        <v>38</v>
      </c>
      <c r="E30" s="107">
        <v>394900</v>
      </c>
      <c r="F30" s="90" t="s">
        <v>525</v>
      </c>
    </row>
    <row r="31" spans="1:6">
      <c r="A31" s="90" t="s">
        <v>134</v>
      </c>
      <c r="B31" s="90" t="s">
        <v>588</v>
      </c>
      <c r="C31" s="105" t="s">
        <v>589</v>
      </c>
      <c r="D31" s="104" t="s">
        <v>9</v>
      </c>
      <c r="E31" s="107">
        <v>359900</v>
      </c>
      <c r="F31" s="90" t="s">
        <v>525</v>
      </c>
    </row>
    <row r="32" spans="1:6">
      <c r="A32" s="90" t="s">
        <v>134</v>
      </c>
      <c r="B32" s="90" t="s">
        <v>590</v>
      </c>
      <c r="C32" s="105" t="s">
        <v>591</v>
      </c>
      <c r="D32" s="104" t="s">
        <v>38</v>
      </c>
      <c r="E32" s="107">
        <v>439900</v>
      </c>
      <c r="F32" s="90" t="s">
        <v>525</v>
      </c>
    </row>
    <row r="33" spans="1:6">
      <c r="A33" s="90" t="s">
        <v>134</v>
      </c>
      <c r="B33" s="90" t="s">
        <v>592</v>
      </c>
      <c r="C33" s="105" t="s">
        <v>593</v>
      </c>
      <c r="D33" s="104" t="s">
        <v>9</v>
      </c>
      <c r="E33" s="107">
        <v>424900</v>
      </c>
      <c r="F33" s="90" t="s">
        <v>525</v>
      </c>
    </row>
    <row r="34" spans="1:6">
      <c r="A34" s="90" t="s">
        <v>134</v>
      </c>
      <c r="B34" s="90" t="s">
        <v>594</v>
      </c>
      <c r="C34" s="105" t="s">
        <v>595</v>
      </c>
      <c r="D34" s="104" t="s">
        <v>38</v>
      </c>
      <c r="E34" s="107">
        <v>414900</v>
      </c>
      <c r="F34" s="90" t="s">
        <v>525</v>
      </c>
    </row>
    <row r="35" spans="1:6">
      <c r="A35" s="90" t="s">
        <v>134</v>
      </c>
      <c r="B35" s="90" t="s">
        <v>596</v>
      </c>
      <c r="C35" s="105" t="s">
        <v>597</v>
      </c>
      <c r="D35" s="104" t="s">
        <v>9</v>
      </c>
      <c r="E35" s="107">
        <v>379900</v>
      </c>
      <c r="F35" s="90" t="s">
        <v>525</v>
      </c>
    </row>
    <row r="36" spans="1:6">
      <c r="A36" s="90" t="s">
        <v>134</v>
      </c>
      <c r="B36" s="90" t="s">
        <v>598</v>
      </c>
      <c r="C36" s="105" t="s">
        <v>599</v>
      </c>
      <c r="D36" s="104" t="s">
        <v>9</v>
      </c>
      <c r="E36" s="107">
        <v>419900</v>
      </c>
      <c r="F36" s="90" t="s">
        <v>525</v>
      </c>
    </row>
    <row r="37" spans="1:6">
      <c r="A37" s="90" t="s">
        <v>134</v>
      </c>
      <c r="B37" s="90" t="s">
        <v>600</v>
      </c>
      <c r="C37" s="105" t="s">
        <v>601</v>
      </c>
      <c r="D37" s="104" t="s">
        <v>38</v>
      </c>
      <c r="E37" s="107">
        <v>464900</v>
      </c>
      <c r="F37" s="90" t="s">
        <v>525</v>
      </c>
    </row>
    <row r="38" spans="1:6">
      <c r="A38" s="90" t="s">
        <v>134</v>
      </c>
      <c r="B38" s="90" t="s">
        <v>602</v>
      </c>
      <c r="C38" s="105" t="s">
        <v>603</v>
      </c>
      <c r="D38" s="104" t="s">
        <v>38</v>
      </c>
      <c r="E38" s="107">
        <v>429900</v>
      </c>
      <c r="F38" s="90" t="s">
        <v>525</v>
      </c>
    </row>
    <row r="39" spans="1:6">
      <c r="A39" s="90" t="s">
        <v>134</v>
      </c>
      <c r="B39" s="90" t="s">
        <v>604</v>
      </c>
      <c r="C39" s="105" t="s">
        <v>605</v>
      </c>
      <c r="D39" s="104" t="s">
        <v>9</v>
      </c>
      <c r="E39" s="107">
        <v>419900</v>
      </c>
      <c r="F39" s="90" t="s">
        <v>525</v>
      </c>
    </row>
    <row r="40" spans="1:6">
      <c r="A40" s="90" t="s">
        <v>134</v>
      </c>
      <c r="B40" s="90" t="s">
        <v>606</v>
      </c>
      <c r="C40" s="106" t="s">
        <v>607</v>
      </c>
      <c r="D40" s="104" t="s">
        <v>20</v>
      </c>
      <c r="E40" s="107">
        <v>449900</v>
      </c>
      <c r="F40" s="90" t="s">
        <v>525</v>
      </c>
    </row>
    <row r="41" spans="1:6">
      <c r="A41" s="90" t="s">
        <v>134</v>
      </c>
      <c r="B41" s="90" t="s">
        <v>608</v>
      </c>
      <c r="C41" s="105" t="s">
        <v>609</v>
      </c>
      <c r="D41" s="104" t="s">
        <v>20</v>
      </c>
      <c r="E41" s="107">
        <v>479900</v>
      </c>
      <c r="F41" s="90" t="s">
        <v>525</v>
      </c>
    </row>
    <row r="42" spans="1:6">
      <c r="A42" s="90" t="s">
        <v>338</v>
      </c>
      <c r="B42" s="90" t="s">
        <v>533</v>
      </c>
      <c r="C42" s="90" t="s">
        <v>453</v>
      </c>
      <c r="D42" s="90" t="s">
        <v>20</v>
      </c>
      <c r="E42" s="97">
        <v>507100</v>
      </c>
      <c r="F42" s="90" t="s">
        <v>525</v>
      </c>
    </row>
    <row r="43" spans="1:6">
      <c r="A43" s="90" t="s">
        <v>338</v>
      </c>
      <c r="B43" s="90" t="s">
        <v>532</v>
      </c>
      <c r="C43" s="90" t="s">
        <v>340</v>
      </c>
      <c r="D43" s="90" t="s">
        <v>20</v>
      </c>
      <c r="E43" s="97">
        <v>597100</v>
      </c>
      <c r="F43" s="90" t="s">
        <v>525</v>
      </c>
    </row>
    <row r="44" spans="1:6">
      <c r="A44" s="90" t="s">
        <v>338</v>
      </c>
      <c r="B44" s="90" t="s">
        <v>531</v>
      </c>
      <c r="C44" s="90" t="s">
        <v>456</v>
      </c>
      <c r="D44" s="90" t="s">
        <v>20</v>
      </c>
      <c r="E44" s="97">
        <v>632100</v>
      </c>
      <c r="F44" s="90" t="s">
        <v>525</v>
      </c>
    </row>
    <row r="45" spans="1:6">
      <c r="A45" s="90" t="s">
        <v>338</v>
      </c>
      <c r="B45" s="90" t="s">
        <v>610</v>
      </c>
      <c r="C45" s="90" t="s">
        <v>611</v>
      </c>
      <c r="D45" s="90" t="s">
        <v>20</v>
      </c>
      <c r="E45" s="97">
        <v>1503100</v>
      </c>
      <c r="F45" s="90" t="s">
        <v>525</v>
      </c>
    </row>
    <row r="46" spans="1:6">
      <c r="A46" s="90" t="s">
        <v>338</v>
      </c>
      <c r="B46" s="90" t="s">
        <v>612</v>
      </c>
      <c r="C46" s="90" t="s">
        <v>613</v>
      </c>
      <c r="D46" s="90" t="s">
        <v>20</v>
      </c>
      <c r="E46" s="97">
        <v>1541100</v>
      </c>
      <c r="F46" s="90" t="s">
        <v>525</v>
      </c>
    </row>
    <row r="47" spans="1:6">
      <c r="A47" s="90" t="s">
        <v>338</v>
      </c>
      <c r="B47" s="90" t="s">
        <v>530</v>
      </c>
      <c r="C47" s="90" t="s">
        <v>529</v>
      </c>
      <c r="D47" s="90" t="s">
        <v>20</v>
      </c>
      <c r="E47" s="97">
        <v>549100</v>
      </c>
      <c r="F47" s="90" t="s">
        <v>525</v>
      </c>
    </row>
    <row r="48" spans="1:6">
      <c r="A48" s="90" t="s">
        <v>338</v>
      </c>
      <c r="B48" s="90" t="s">
        <v>528</v>
      </c>
      <c r="C48" s="90" t="s">
        <v>347</v>
      </c>
      <c r="D48" s="90" t="s">
        <v>20</v>
      </c>
      <c r="E48" s="97">
        <v>639100</v>
      </c>
      <c r="F48" s="90" t="s">
        <v>525</v>
      </c>
    </row>
    <row r="49" spans="1:6">
      <c r="A49" s="90" t="s">
        <v>338</v>
      </c>
      <c r="B49" s="90" t="s">
        <v>527</v>
      </c>
      <c r="C49" s="90" t="s">
        <v>526</v>
      </c>
      <c r="D49" s="90" t="s">
        <v>20</v>
      </c>
      <c r="E49" s="97">
        <v>695100</v>
      </c>
      <c r="F49" s="90" t="s">
        <v>525</v>
      </c>
    </row>
    <row r="50" spans="1:6">
      <c r="A50" s="90"/>
      <c r="B50" s="90"/>
      <c r="C50" s="90"/>
      <c r="D50" s="90"/>
      <c r="E50" s="108"/>
      <c r="F50" s="90"/>
    </row>
    <row r="52" spans="1:6">
      <c r="A52" s="91" t="s">
        <v>188</v>
      </c>
      <c r="B52" s="93"/>
      <c r="C52" s="93"/>
      <c r="D52" s="93"/>
      <c r="E52" s="93"/>
      <c r="F52" s="95"/>
    </row>
    <row r="53" spans="1:6">
      <c r="A53" s="94" t="s">
        <v>90</v>
      </c>
      <c r="B53" s="94" t="s">
        <v>91</v>
      </c>
      <c r="C53" s="94" t="s">
        <v>92</v>
      </c>
      <c r="D53" s="94" t="s">
        <v>357</v>
      </c>
      <c r="E53" s="94"/>
      <c r="F53" s="94" t="s">
        <v>93</v>
      </c>
    </row>
    <row r="54" spans="1:6">
      <c r="A54" s="90" t="s">
        <v>189</v>
      </c>
      <c r="B54" s="90" t="s">
        <v>614</v>
      </c>
      <c r="C54" s="95" t="s">
        <v>615</v>
      </c>
      <c r="D54" s="102" t="s">
        <v>38</v>
      </c>
      <c r="E54" s="110">
        <v>662300</v>
      </c>
      <c r="F54" s="90" t="s">
        <v>616</v>
      </c>
    </row>
    <row r="55" spans="1:6">
      <c r="A55" s="90" t="s">
        <v>617</v>
      </c>
      <c r="B55" s="104" t="s">
        <v>618</v>
      </c>
      <c r="C55" s="101" t="s">
        <v>619</v>
      </c>
      <c r="D55" s="104" t="s">
        <v>20</v>
      </c>
      <c r="E55" s="90">
        <v>629000</v>
      </c>
      <c r="F55" s="90" t="s">
        <v>620</v>
      </c>
    </row>
    <row r="56" spans="1:6">
      <c r="A56" s="90" t="s">
        <v>617</v>
      </c>
      <c r="B56" s="90" t="s">
        <v>621</v>
      </c>
      <c r="C56" s="101" t="s">
        <v>622</v>
      </c>
      <c r="D56" s="104" t="s">
        <v>20</v>
      </c>
      <c r="E56" s="90">
        <v>694000</v>
      </c>
      <c r="F56" s="90" t="s">
        <v>620</v>
      </c>
    </row>
    <row r="57" spans="1:6">
      <c r="A57" s="90" t="s">
        <v>617</v>
      </c>
      <c r="B57" s="90" t="s">
        <v>623</v>
      </c>
      <c r="C57" s="106" t="s">
        <v>624</v>
      </c>
      <c r="D57" s="104" t="s">
        <v>20</v>
      </c>
      <c r="E57" s="90">
        <v>569000</v>
      </c>
      <c r="F57" s="90" t="s">
        <v>625</v>
      </c>
    </row>
    <row r="58" spans="1:6">
      <c r="A58" s="90" t="s">
        <v>617</v>
      </c>
      <c r="B58" s="90" t="s">
        <v>626</v>
      </c>
      <c r="C58" s="106" t="s">
        <v>627</v>
      </c>
      <c r="D58" s="90" t="s">
        <v>20</v>
      </c>
      <c r="E58" s="90">
        <v>519000</v>
      </c>
      <c r="F58" s="90" t="s">
        <v>625</v>
      </c>
    </row>
    <row r="59" spans="1:6">
      <c r="A59" s="90" t="s">
        <v>617</v>
      </c>
      <c r="B59" s="90" t="s">
        <v>628</v>
      </c>
      <c r="C59" s="101" t="s">
        <v>629</v>
      </c>
      <c r="D59" s="104" t="s">
        <v>20</v>
      </c>
      <c r="E59" s="90">
        <v>970000</v>
      </c>
      <c r="F59" s="90" t="s">
        <v>620</v>
      </c>
    </row>
    <row r="60" spans="1:6" ht="15" thickBot="1">
      <c r="A60" s="90" t="s">
        <v>617</v>
      </c>
      <c r="B60" s="90" t="s">
        <v>630</v>
      </c>
      <c r="C60" s="101" t="s">
        <v>631</v>
      </c>
      <c r="D60" s="104" t="s">
        <v>20</v>
      </c>
      <c r="E60" s="90">
        <v>1040000</v>
      </c>
      <c r="F60" s="90" t="s">
        <v>620</v>
      </c>
    </row>
    <row r="61" spans="1:6" ht="15.5" thickTop="1" thickBot="1">
      <c r="A61" s="90" t="s">
        <v>57</v>
      </c>
      <c r="B61" s="90" t="s">
        <v>632</v>
      </c>
      <c r="C61" s="96" t="s">
        <v>633</v>
      </c>
      <c r="D61" s="90" t="s">
        <v>13</v>
      </c>
      <c r="E61" s="90">
        <v>659900</v>
      </c>
      <c r="F61" s="90" t="s">
        <v>634</v>
      </c>
    </row>
    <row r="62" spans="1:6" ht="15" thickTop="1">
      <c r="A62" s="90" t="s">
        <v>57</v>
      </c>
      <c r="B62" s="90" t="s">
        <v>635</v>
      </c>
      <c r="C62" s="90" t="s">
        <v>636</v>
      </c>
      <c r="D62" s="90" t="s">
        <v>13</v>
      </c>
      <c r="E62" s="90">
        <v>659900</v>
      </c>
      <c r="F62" s="90" t="s">
        <v>634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5" sqref="A5:XFD5"/>
    </sheetView>
  </sheetViews>
  <sheetFormatPr defaultColWidth="8.7265625" defaultRowHeight="14.5"/>
  <cols>
    <col min="1" max="1" width="14.26953125" style="37" customWidth="1"/>
    <col min="2" max="2" width="20.1796875" style="37" customWidth="1"/>
    <col min="3" max="3" width="10.453125" style="37" bestFit="1" customWidth="1"/>
    <col min="4" max="4" width="33.1796875" style="37" customWidth="1"/>
    <col min="5" max="5" width="9.54296875" style="37" customWidth="1"/>
    <col min="6" max="6" width="10.81640625" style="37" customWidth="1"/>
    <col min="7" max="7" width="30.54296875" style="37" bestFit="1" customWidth="1"/>
    <col min="8" max="16384" width="8.7265625" style="37"/>
  </cols>
  <sheetData>
    <row r="1" spans="1:7" s="89" customFormat="1" ht="18.5">
      <c r="A1" s="28" t="s">
        <v>536</v>
      </c>
    </row>
    <row r="2" spans="1:7" s="89" customFormat="1" ht="18.5"/>
    <row r="3" spans="1:7" s="119" customFormat="1" ht="15.5">
      <c r="A3" s="114" t="s">
        <v>535</v>
      </c>
    </row>
    <row r="5" spans="1:7">
      <c r="A5" s="94" t="s">
        <v>534</v>
      </c>
      <c r="B5" s="12" t="s">
        <v>90</v>
      </c>
      <c r="C5" s="12" t="s">
        <v>91</v>
      </c>
      <c r="D5" s="12" t="s">
        <v>92</v>
      </c>
      <c r="E5" s="12" t="s">
        <v>357</v>
      </c>
      <c r="F5" s="12" t="s">
        <v>356</v>
      </c>
      <c r="G5" s="12" t="s">
        <v>378</v>
      </c>
    </row>
    <row r="6" spans="1:7">
      <c r="A6" s="88">
        <v>44944</v>
      </c>
      <c r="B6" s="37" t="s">
        <v>338</v>
      </c>
      <c r="C6" s="37" t="s">
        <v>533</v>
      </c>
      <c r="D6" s="37" t="s">
        <v>453</v>
      </c>
      <c r="E6" s="37" t="s">
        <v>20</v>
      </c>
      <c r="F6" s="37">
        <v>519900</v>
      </c>
      <c r="G6" s="37" t="s">
        <v>525</v>
      </c>
    </row>
    <row r="7" spans="1:7">
      <c r="A7" s="88">
        <v>44944</v>
      </c>
      <c r="B7" s="37" t="s">
        <v>338</v>
      </c>
      <c r="C7" s="37" t="s">
        <v>532</v>
      </c>
      <c r="D7" s="37" t="s">
        <v>340</v>
      </c>
      <c r="E7" s="37" t="s">
        <v>20</v>
      </c>
      <c r="F7" s="37">
        <v>609900</v>
      </c>
      <c r="G7" s="37" t="s">
        <v>525</v>
      </c>
    </row>
    <row r="8" spans="1:7">
      <c r="A8" s="88">
        <v>44944</v>
      </c>
      <c r="B8" s="37" t="s">
        <v>338</v>
      </c>
      <c r="C8" s="37" t="s">
        <v>531</v>
      </c>
      <c r="D8" s="37" t="s">
        <v>456</v>
      </c>
      <c r="E8" s="37" t="s">
        <v>20</v>
      </c>
      <c r="F8" s="37">
        <v>679000</v>
      </c>
      <c r="G8" s="37" t="s">
        <v>525</v>
      </c>
    </row>
    <row r="9" spans="1:7">
      <c r="A9" s="88">
        <v>44944</v>
      </c>
      <c r="B9" s="37" t="s">
        <v>338</v>
      </c>
      <c r="C9" s="37" t="s">
        <v>530</v>
      </c>
      <c r="D9" s="37" t="s">
        <v>529</v>
      </c>
      <c r="E9" s="37" t="s">
        <v>20</v>
      </c>
      <c r="F9" s="37">
        <v>539900</v>
      </c>
      <c r="G9" s="37" t="s">
        <v>525</v>
      </c>
    </row>
    <row r="10" spans="1:7">
      <c r="A10" s="88">
        <v>44944</v>
      </c>
      <c r="B10" s="37" t="s">
        <v>338</v>
      </c>
      <c r="C10" s="37" t="s">
        <v>528</v>
      </c>
      <c r="D10" s="37" t="s">
        <v>347</v>
      </c>
      <c r="E10" s="37" t="s">
        <v>20</v>
      </c>
      <c r="F10" s="37">
        <v>629900</v>
      </c>
      <c r="G10" s="37" t="s">
        <v>525</v>
      </c>
    </row>
    <row r="11" spans="1:7">
      <c r="A11" s="88">
        <v>44944</v>
      </c>
      <c r="B11" s="37" t="s">
        <v>338</v>
      </c>
      <c r="C11" s="37" t="s">
        <v>527</v>
      </c>
      <c r="D11" s="37" t="s">
        <v>526</v>
      </c>
      <c r="E11" s="37" t="s">
        <v>20</v>
      </c>
      <c r="F11" s="37">
        <v>729900</v>
      </c>
      <c r="G11" s="37" t="s">
        <v>525</v>
      </c>
    </row>
    <row r="16" spans="1:7">
      <c r="B16" s="10"/>
      <c r="C16" s="9"/>
      <c r="D16" s="9"/>
      <c r="E16" s="9"/>
      <c r="F16" s="9"/>
      <c r="G16" s="14"/>
    </row>
    <row r="17" spans="1:7" ht="15" thickBot="1">
      <c r="B17" s="12"/>
      <c r="C17" s="12"/>
      <c r="D17" s="12"/>
      <c r="E17" s="12"/>
      <c r="F17" s="12"/>
      <c r="G17" s="12"/>
    </row>
    <row r="18" spans="1:7" ht="17.25" customHeight="1" thickTop="1" thickBot="1">
      <c r="A18" s="72"/>
      <c r="D18" s="87"/>
    </row>
    <row r="19" spans="1:7" ht="15" thickTop="1">
      <c r="A19" s="7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B14" sqref="B14"/>
    </sheetView>
  </sheetViews>
  <sheetFormatPr defaultRowHeight="14.5"/>
  <cols>
    <col min="1" max="1" width="20.453125" customWidth="1"/>
    <col min="2" max="2" width="14.54296875" customWidth="1"/>
    <col min="3" max="3" width="10.7265625" customWidth="1"/>
    <col min="4" max="4" width="24.453125" customWidth="1"/>
    <col min="7" max="7" width="24.54296875" customWidth="1"/>
  </cols>
  <sheetData>
    <row r="1" spans="1:12" ht="17.5">
      <c r="A1" s="28" t="s">
        <v>350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7.5">
      <c r="A2" s="2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s="71" customFormat="1" ht="15.5">
      <c r="A3" s="114" t="s">
        <v>523</v>
      </c>
    </row>
    <row r="4" spans="1:12" ht="15.5">
      <c r="A4" s="70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s="23" customFormat="1" ht="13">
      <c r="A5" s="120" t="s">
        <v>461</v>
      </c>
      <c r="B5" s="121" t="s">
        <v>90</v>
      </c>
      <c r="C5" s="121" t="s">
        <v>355</v>
      </c>
      <c r="D5" s="121" t="s">
        <v>92</v>
      </c>
      <c r="E5" s="121" t="s">
        <v>462</v>
      </c>
      <c r="F5" s="121" t="s">
        <v>359</v>
      </c>
      <c r="G5" s="121" t="s">
        <v>292</v>
      </c>
      <c r="H5" s="121" t="s">
        <v>463</v>
      </c>
    </row>
    <row r="6" spans="1:12" ht="15.5">
      <c r="A6" s="37" t="s">
        <v>520</v>
      </c>
      <c r="B6" s="37" t="s">
        <v>230</v>
      </c>
      <c r="C6" s="37" t="s">
        <v>521</v>
      </c>
      <c r="D6" s="37" t="s">
        <v>522</v>
      </c>
      <c r="E6" s="44">
        <v>759900</v>
      </c>
      <c r="F6" s="37">
        <v>-368000</v>
      </c>
      <c r="G6" s="37">
        <v>391900</v>
      </c>
      <c r="H6" s="37" t="s">
        <v>524</v>
      </c>
      <c r="I6" s="71"/>
      <c r="J6" s="71"/>
      <c r="K6" s="71"/>
      <c r="L6" s="71"/>
    </row>
    <row r="7" spans="1:1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>
      <c r="A8" s="72"/>
      <c r="B8" s="37"/>
      <c r="C8" s="37"/>
      <c r="D8" s="73"/>
      <c r="E8" s="37"/>
      <c r="F8" s="37"/>
      <c r="G8" s="37"/>
      <c r="H8" s="37"/>
      <c r="I8" s="37"/>
      <c r="J8" s="37"/>
      <c r="K8" s="37"/>
      <c r="L8" s="37"/>
    </row>
    <row r="9" spans="1:1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C14" sqref="C14"/>
    </sheetView>
  </sheetViews>
  <sheetFormatPr defaultColWidth="8.54296875" defaultRowHeight="14.5"/>
  <cols>
    <col min="1" max="1" width="17.1796875" style="9" customWidth="1"/>
    <col min="2" max="2" width="14.54296875" style="9" customWidth="1"/>
    <col min="3" max="3" width="61.54296875" style="9" bestFit="1" customWidth="1"/>
    <col min="4" max="4" width="12.453125" style="9" customWidth="1"/>
    <col min="5" max="5" width="48.81640625" style="9" customWidth="1"/>
    <col min="6" max="6" width="8.54296875" style="9"/>
    <col min="7" max="9" width="8.54296875" style="4"/>
    <col min="10" max="10" width="21.1796875" style="4" bestFit="1" customWidth="1"/>
    <col min="11" max="11" width="8.54296875" style="4"/>
    <col min="12" max="12" width="19.81640625" style="4" customWidth="1"/>
    <col min="13" max="16384" width="8.54296875" style="4"/>
  </cols>
  <sheetData>
    <row r="1" spans="1:10" ht="17.5">
      <c r="A1" s="28" t="s">
        <v>350</v>
      </c>
    </row>
    <row r="2" spans="1:10" ht="15.5">
      <c r="A2" s="77"/>
    </row>
    <row r="3" spans="1:10" s="122" customFormat="1" ht="15.5">
      <c r="A3" s="118" t="s">
        <v>486</v>
      </c>
    </row>
    <row r="5" spans="1:10" s="42" customFormat="1">
      <c r="A5" s="91" t="s">
        <v>89</v>
      </c>
      <c r="B5" s="92"/>
      <c r="C5" s="92"/>
      <c r="D5" s="92"/>
      <c r="E5" s="92"/>
      <c r="F5" s="92"/>
    </row>
    <row r="6" spans="1:10" ht="19" customHeight="1">
      <c r="A6" s="12" t="s">
        <v>90</v>
      </c>
      <c r="B6" s="12" t="s">
        <v>91</v>
      </c>
      <c r="C6" s="12" t="s">
        <v>92</v>
      </c>
      <c r="D6" s="12" t="s">
        <v>357</v>
      </c>
      <c r="E6" s="12" t="s">
        <v>487</v>
      </c>
    </row>
    <row r="7" spans="1:10">
      <c r="A7" s="9" t="s">
        <v>230</v>
      </c>
      <c r="B7" s="9" t="s">
        <v>488</v>
      </c>
      <c r="C7" s="78" t="s">
        <v>489</v>
      </c>
      <c r="D7" s="79" t="s">
        <v>20</v>
      </c>
      <c r="E7" s="80" t="s">
        <v>490</v>
      </c>
      <c r="F7" s="14"/>
    </row>
    <row r="8" spans="1:10">
      <c r="C8" s="4"/>
      <c r="D8" s="4"/>
    </row>
    <row r="9" spans="1:10">
      <c r="A9" s="10" t="s">
        <v>491</v>
      </c>
      <c r="B9" s="11"/>
      <c r="C9" s="11"/>
      <c r="D9" s="11"/>
      <c r="J9" s="14"/>
    </row>
    <row r="10" spans="1:10">
      <c r="A10" s="12" t="s">
        <v>90</v>
      </c>
      <c r="B10" s="12" t="s">
        <v>91</v>
      </c>
      <c r="C10" s="12" t="s">
        <v>92</v>
      </c>
      <c r="D10" s="12" t="s">
        <v>357</v>
      </c>
      <c r="E10" s="12" t="s">
        <v>492</v>
      </c>
    </row>
    <row r="11" spans="1:10">
      <c r="A11" s="9" t="s">
        <v>493</v>
      </c>
      <c r="B11" s="14" t="s">
        <v>494</v>
      </c>
      <c r="C11" s="16" t="s">
        <v>495</v>
      </c>
      <c r="D11" s="81" t="s">
        <v>20</v>
      </c>
      <c r="E11" s="2" t="s">
        <v>496</v>
      </c>
    </row>
    <row r="12" spans="1:10">
      <c r="A12" s="9" t="s">
        <v>118</v>
      </c>
      <c r="B12" s="82" t="s">
        <v>497</v>
      </c>
      <c r="C12" s="20" t="s">
        <v>498</v>
      </c>
      <c r="D12" s="83" t="s">
        <v>20</v>
      </c>
      <c r="E12" s="9" t="s">
        <v>496</v>
      </c>
    </row>
    <row r="13" spans="1:10">
      <c r="A13" s="9" t="s">
        <v>118</v>
      </c>
      <c r="B13" s="82" t="s">
        <v>499</v>
      </c>
      <c r="C13" s="20" t="s">
        <v>500</v>
      </c>
      <c r="D13" s="83" t="s">
        <v>20</v>
      </c>
      <c r="E13" s="9" t="s">
        <v>496</v>
      </c>
    </row>
    <row r="14" spans="1:10">
      <c r="A14" s="23" t="s">
        <v>230</v>
      </c>
      <c r="B14" s="23" t="s">
        <v>477</v>
      </c>
      <c r="C14" s="23" t="s">
        <v>478</v>
      </c>
      <c r="D14" s="83" t="s">
        <v>20</v>
      </c>
      <c r="E14" s="9" t="s">
        <v>501</v>
      </c>
    </row>
    <row r="15" spans="1:10">
      <c r="A15" s="23" t="s">
        <v>230</v>
      </c>
      <c r="B15" s="23" t="s">
        <v>479</v>
      </c>
      <c r="C15" s="23" t="s">
        <v>480</v>
      </c>
      <c r="D15" s="83" t="s">
        <v>20</v>
      </c>
      <c r="E15" s="9" t="s">
        <v>501</v>
      </c>
    </row>
    <row r="16" spans="1:10">
      <c r="B16" s="82"/>
      <c r="C16" s="83"/>
      <c r="D16" s="83"/>
    </row>
    <row r="17" spans="1:10">
      <c r="A17" s="10" t="s">
        <v>188</v>
      </c>
      <c r="B17" s="11"/>
      <c r="C17" s="11"/>
      <c r="D17" s="11"/>
    </row>
    <row r="18" spans="1:10">
      <c r="A18" s="12" t="s">
        <v>90</v>
      </c>
      <c r="B18" s="12" t="s">
        <v>91</v>
      </c>
      <c r="C18" s="12" t="s">
        <v>92</v>
      </c>
      <c r="D18" s="12" t="s">
        <v>357</v>
      </c>
      <c r="E18" s="12" t="s">
        <v>492</v>
      </c>
    </row>
    <row r="19" spans="1:10">
      <c r="A19" s="9" t="s">
        <v>465</v>
      </c>
      <c r="B19" s="82" t="s">
        <v>502</v>
      </c>
      <c r="C19" s="84" t="s">
        <v>503</v>
      </c>
      <c r="D19" s="83" t="s">
        <v>20</v>
      </c>
      <c r="E19" s="9" t="s">
        <v>504</v>
      </c>
    </row>
    <row r="20" spans="1:10">
      <c r="A20" s="9" t="s">
        <v>465</v>
      </c>
      <c r="B20" s="82" t="s">
        <v>505</v>
      </c>
      <c r="C20" s="84" t="s">
        <v>506</v>
      </c>
      <c r="D20" s="83" t="s">
        <v>20</v>
      </c>
      <c r="E20" s="9" t="s">
        <v>504</v>
      </c>
    </row>
    <row r="21" spans="1:10">
      <c r="A21" s="9" t="s">
        <v>465</v>
      </c>
      <c r="B21" s="82" t="s">
        <v>507</v>
      </c>
      <c r="C21" s="83" t="s">
        <v>508</v>
      </c>
      <c r="D21" s="83" t="s">
        <v>20</v>
      </c>
      <c r="E21" s="9" t="s">
        <v>504</v>
      </c>
    </row>
    <row r="22" spans="1:10">
      <c r="A22" s="9" t="s">
        <v>465</v>
      </c>
      <c r="B22" s="82" t="s">
        <v>509</v>
      </c>
      <c r="C22" s="83" t="s">
        <v>510</v>
      </c>
      <c r="D22" s="83" t="s">
        <v>20</v>
      </c>
      <c r="E22" s="9" t="s">
        <v>504</v>
      </c>
    </row>
    <row r="23" spans="1:10">
      <c r="A23" s="9" t="s">
        <v>465</v>
      </c>
      <c r="B23" s="82" t="s">
        <v>511</v>
      </c>
      <c r="C23" s="84" t="s">
        <v>512</v>
      </c>
      <c r="D23" s="83" t="s">
        <v>20</v>
      </c>
      <c r="E23" s="9" t="s">
        <v>504</v>
      </c>
    </row>
    <row r="24" spans="1:10">
      <c r="A24" s="9" t="s">
        <v>465</v>
      </c>
      <c r="B24" s="82" t="s">
        <v>513</v>
      </c>
      <c r="C24" s="84" t="s">
        <v>514</v>
      </c>
      <c r="D24" s="83" t="s">
        <v>20</v>
      </c>
      <c r="E24" s="9" t="s">
        <v>504</v>
      </c>
      <c r="F24" s="2"/>
      <c r="H24" s="14"/>
    </row>
    <row r="25" spans="1:10">
      <c r="A25" s="9" t="s">
        <v>465</v>
      </c>
      <c r="B25" s="82" t="s">
        <v>466</v>
      </c>
      <c r="C25" s="84" t="s">
        <v>515</v>
      </c>
      <c r="D25" s="83" t="s">
        <v>20</v>
      </c>
      <c r="E25" s="9" t="s">
        <v>504</v>
      </c>
      <c r="F25" s="2"/>
      <c r="G25" s="2"/>
      <c r="H25" s="24"/>
    </row>
    <row r="26" spans="1:10">
      <c r="A26" s="9" t="s">
        <v>465</v>
      </c>
      <c r="B26" s="82" t="s">
        <v>469</v>
      </c>
      <c r="C26" s="84" t="s">
        <v>516</v>
      </c>
      <c r="D26" s="83" t="s">
        <v>20</v>
      </c>
      <c r="E26" s="9" t="s">
        <v>504</v>
      </c>
      <c r="F26" s="2"/>
      <c r="G26" s="25"/>
      <c r="H26" s="24"/>
      <c r="I26" s="24"/>
    </row>
    <row r="27" spans="1:10">
      <c r="B27" s="14"/>
      <c r="C27" s="16"/>
      <c r="D27" s="16"/>
      <c r="E27" s="14"/>
    </row>
    <row r="28" spans="1:10">
      <c r="A28" s="10" t="s">
        <v>517</v>
      </c>
      <c r="B28" s="12"/>
      <c r="C28" s="12"/>
      <c r="D28" s="12"/>
      <c r="E28" s="12"/>
    </row>
    <row r="29" spans="1:10">
      <c r="A29" s="12" t="s">
        <v>90</v>
      </c>
      <c r="B29" s="12" t="s">
        <v>91</v>
      </c>
      <c r="C29" s="85"/>
      <c r="D29" s="85"/>
      <c r="E29" s="12" t="s">
        <v>492</v>
      </c>
      <c r="J29" s="14"/>
    </row>
    <row r="30" spans="1:10">
      <c r="A30" s="9" t="s">
        <v>230</v>
      </c>
      <c r="B30" s="37" t="s">
        <v>472</v>
      </c>
      <c r="C30" s="85" t="s">
        <v>518</v>
      </c>
      <c r="D30" s="85"/>
      <c r="E30" s="9" t="s">
        <v>519</v>
      </c>
      <c r="J30" s="14"/>
    </row>
    <row r="31" spans="1:10">
      <c r="C31" s="85"/>
      <c r="D31" s="85"/>
      <c r="J31" s="14"/>
    </row>
    <row r="32" spans="1:10">
      <c r="C32" s="85"/>
      <c r="D32" s="85"/>
      <c r="J32" s="14"/>
    </row>
    <row r="33" spans="1:10">
      <c r="A33" s="72"/>
      <c r="B33" s="37"/>
      <c r="C33" s="4"/>
      <c r="D33" s="73"/>
      <c r="E33" s="37"/>
      <c r="F33" s="37"/>
      <c r="G33" s="37"/>
      <c r="H33" s="37"/>
      <c r="I33" s="37"/>
      <c r="J33" s="37"/>
    </row>
    <row r="34" spans="1:10">
      <c r="A34" s="37"/>
      <c r="B34" s="4"/>
      <c r="C34" s="4"/>
      <c r="D34" s="4"/>
      <c r="E34" s="37"/>
      <c r="F34" s="37"/>
      <c r="G34" s="37"/>
      <c r="H34" s="37"/>
      <c r="I34" s="37"/>
      <c r="J34" s="37"/>
    </row>
    <row r="35" spans="1:10">
      <c r="A35" s="37"/>
      <c r="B35" s="4"/>
      <c r="C35" s="4"/>
      <c r="D35" s="4"/>
      <c r="E35" s="37"/>
      <c r="F35" s="37"/>
      <c r="G35" s="37"/>
      <c r="H35" s="37"/>
      <c r="I35" s="37"/>
      <c r="J35" s="37"/>
    </row>
    <row r="36" spans="1:10">
      <c r="C36" s="15"/>
      <c r="D36" s="15"/>
    </row>
    <row r="37" spans="1:10">
      <c r="B37" s="14"/>
      <c r="C37" s="86"/>
      <c r="D37" s="86"/>
      <c r="E37" s="14"/>
    </row>
    <row r="38" spans="1:10">
      <c r="B38" s="14"/>
      <c r="C38" s="86"/>
      <c r="D38" s="86"/>
      <c r="E38" s="82"/>
    </row>
    <row r="39" spans="1:10">
      <c r="B39" s="14"/>
      <c r="C39" s="14"/>
      <c r="D39" s="14"/>
      <c r="E39" s="14"/>
    </row>
    <row r="40" spans="1:10">
      <c r="B40" s="14"/>
      <c r="C40" s="16"/>
      <c r="D40" s="16"/>
      <c r="E40" s="14"/>
    </row>
    <row r="41" spans="1:10">
      <c r="B41" s="14"/>
      <c r="C41" s="16"/>
      <c r="D41" s="16"/>
      <c r="E41" s="14"/>
    </row>
    <row r="42" spans="1:10">
      <c r="B42" s="14"/>
      <c r="C42" s="4"/>
      <c r="D42" s="16"/>
    </row>
    <row r="43" spans="1:10">
      <c r="B43" s="14"/>
      <c r="C43" s="37"/>
      <c r="D43" s="16"/>
    </row>
    <row r="44" spans="1:10">
      <c r="B44" s="14"/>
      <c r="C44" s="37"/>
      <c r="D44" s="16"/>
    </row>
    <row r="45" spans="1:10">
      <c r="B45" s="14"/>
      <c r="C45" s="16"/>
      <c r="D45" s="16"/>
      <c r="E45" s="14"/>
    </row>
    <row r="47" spans="1:10" ht="14.15" customHeight="1">
      <c r="A47" s="58"/>
      <c r="B47" s="59"/>
      <c r="C47" s="4"/>
      <c r="D47" s="4"/>
      <c r="E47" s="4"/>
      <c r="F47" s="4"/>
    </row>
    <row r="48" spans="1:10">
      <c r="A48" s="4"/>
      <c r="B48" s="58"/>
      <c r="C48" s="59"/>
      <c r="D48" s="59"/>
      <c r="E48" s="4"/>
      <c r="F48" s="2"/>
    </row>
    <row r="49" spans="1:6">
      <c r="A49" s="4"/>
      <c r="B49" s="4"/>
      <c r="C49" s="4"/>
      <c r="D49" s="4"/>
      <c r="E49" s="4"/>
      <c r="F49" s="4"/>
    </row>
    <row r="50" spans="1:6">
      <c r="A50" s="4"/>
      <c r="B50" s="4"/>
      <c r="C50" s="4"/>
      <c r="D50" s="4"/>
      <c r="E50" s="4"/>
      <c r="F50" s="4"/>
    </row>
    <row r="51" spans="1:6">
      <c r="A51" s="4"/>
      <c r="B51" s="4"/>
      <c r="C51" s="4"/>
      <c r="D51" s="4"/>
      <c r="E51" s="4"/>
      <c r="F51" s="4"/>
    </row>
    <row r="52" spans="1:6" ht="32.15" customHeight="1">
      <c r="A52" s="4"/>
      <c r="B52" s="4"/>
      <c r="C52" s="4"/>
      <c r="D52" s="4"/>
      <c r="E52" s="4"/>
      <c r="F52" s="4"/>
    </row>
    <row r="53" spans="1:6">
      <c r="A53" s="4"/>
      <c r="B53" s="4"/>
      <c r="C53" s="4"/>
      <c r="D53" s="4"/>
      <c r="E53" s="4"/>
      <c r="F53" s="4"/>
    </row>
    <row r="54" spans="1:6">
      <c r="A54" s="4"/>
      <c r="B54" s="4"/>
      <c r="C54" s="4"/>
      <c r="D54" s="4"/>
      <c r="E54" s="4"/>
      <c r="F54" s="4"/>
    </row>
    <row r="55" spans="1:6">
      <c r="A55" s="4"/>
      <c r="B55" s="4"/>
      <c r="C55" s="4"/>
      <c r="D55" s="4"/>
      <c r="E55" s="4"/>
      <c r="F55" s="4"/>
    </row>
    <row r="56" spans="1:6">
      <c r="A56" s="4"/>
      <c r="B56" s="4"/>
      <c r="C56" s="4"/>
      <c r="D56" s="4"/>
      <c r="E56" s="4"/>
      <c r="F56" s="4"/>
    </row>
    <row r="57" spans="1:6">
      <c r="A57" s="4"/>
      <c r="B57" s="4"/>
      <c r="C57" s="4"/>
      <c r="D57" s="4"/>
      <c r="E57" s="4"/>
      <c r="F57" s="4"/>
    </row>
    <row r="58" spans="1:6">
      <c r="A58" s="4"/>
      <c r="B58" s="4"/>
      <c r="C58" s="4"/>
      <c r="D58" s="4"/>
      <c r="E58" s="4"/>
      <c r="F58" s="4"/>
    </row>
    <row r="59" spans="1:6">
      <c r="A59" s="4"/>
      <c r="B59" s="4"/>
      <c r="C59" s="4"/>
      <c r="D59" s="4"/>
      <c r="E59" s="4"/>
      <c r="F59" s="4"/>
    </row>
    <row r="60" spans="1:6">
      <c r="A60" s="4"/>
      <c r="B60" s="4"/>
      <c r="C60" s="4"/>
      <c r="D60" s="4"/>
      <c r="E60" s="4"/>
      <c r="F60" s="4"/>
    </row>
    <row r="61" spans="1:6">
      <c r="A61" s="4"/>
      <c r="B61" s="4"/>
      <c r="C61" s="4"/>
      <c r="D61" s="4"/>
      <c r="E61" s="4"/>
      <c r="F61" s="4"/>
    </row>
    <row r="62" spans="1:6">
      <c r="A62" s="4"/>
      <c r="B62" s="4"/>
      <c r="C62" s="4"/>
      <c r="D62" s="4"/>
      <c r="E62" s="4"/>
      <c r="F62" s="4"/>
    </row>
    <row r="63" spans="1:6">
      <c r="A63" s="4"/>
      <c r="B63" s="4"/>
      <c r="C63" s="4"/>
      <c r="D63" s="4"/>
      <c r="E63" s="4"/>
      <c r="F63" s="4"/>
    </row>
    <row r="64" spans="1:6">
      <c r="A64" s="4"/>
      <c r="B64" s="4"/>
      <c r="C64" s="4"/>
      <c r="D64" s="4"/>
      <c r="E64" s="4"/>
      <c r="F64" s="4"/>
    </row>
    <row r="65" spans="1:6">
      <c r="A65" s="4"/>
      <c r="B65" s="4"/>
      <c r="C65" s="4"/>
      <c r="D65" s="4"/>
      <c r="E65" s="4"/>
      <c r="F65" s="4"/>
    </row>
    <row r="66" spans="1:6">
      <c r="C66" s="22"/>
      <c r="D66" s="22"/>
    </row>
    <row r="67" spans="1:6">
      <c r="C67" s="22"/>
      <c r="D67" s="22"/>
    </row>
    <row r="68" spans="1:6">
      <c r="C68" s="22"/>
      <c r="D68" s="22"/>
    </row>
    <row r="69" spans="1:6">
      <c r="B69" s="14"/>
      <c r="C69" s="14"/>
      <c r="D69" s="14"/>
    </row>
    <row r="70" spans="1:6">
      <c r="C70" s="14"/>
      <c r="D70" s="14"/>
    </row>
    <row r="71" spans="1:6">
      <c r="B71" s="14"/>
      <c r="C71" s="14"/>
      <c r="D71" s="14"/>
    </row>
    <row r="72" spans="1:6">
      <c r="B72" s="14"/>
      <c r="C72" s="14"/>
      <c r="D72" s="14"/>
    </row>
    <row r="73" spans="1:6">
      <c r="B73" s="14"/>
      <c r="C73" s="19"/>
      <c r="D73" s="19"/>
    </row>
    <row r="74" spans="1:6">
      <c r="B74" s="14"/>
      <c r="C74" s="19"/>
      <c r="D74" s="19"/>
    </row>
    <row r="75" spans="1:6">
      <c r="B75" s="14"/>
      <c r="C75" s="19"/>
      <c r="D75" s="19"/>
    </row>
    <row r="76" spans="1:6" ht="15" customHeight="1">
      <c r="B76" s="14"/>
      <c r="C76" s="19"/>
      <c r="D76" s="19"/>
    </row>
    <row r="77" spans="1:6">
      <c r="B77" s="14"/>
      <c r="C77" s="19"/>
      <c r="D77" s="19"/>
    </row>
    <row r="78" spans="1:6">
      <c r="B78" s="14"/>
      <c r="C78" s="19"/>
      <c r="D78" s="19"/>
    </row>
    <row r="79" spans="1:6">
      <c r="B79" s="14"/>
      <c r="C79" s="19"/>
      <c r="D79" s="19"/>
      <c r="E79" s="1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C17" sqref="C17"/>
    </sheetView>
  </sheetViews>
  <sheetFormatPr defaultRowHeight="14.5"/>
  <cols>
    <col min="1" max="1" width="19.1796875" customWidth="1"/>
    <col min="2" max="2" width="14.1796875" customWidth="1"/>
    <col min="3" max="3" width="10" customWidth="1"/>
    <col min="4" max="4" width="24.1796875" customWidth="1"/>
    <col min="7" max="7" width="23.26953125" customWidth="1"/>
  </cols>
  <sheetData>
    <row r="1" spans="1:12" ht="17.5">
      <c r="A1" s="28" t="s">
        <v>350</v>
      </c>
    </row>
    <row r="3" spans="1:12" s="115" customFormat="1" ht="15.5">
      <c r="A3" s="114" t="s">
        <v>475</v>
      </c>
    </row>
    <row r="4" spans="1:12" ht="15.5">
      <c r="A4" s="70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s="23" customFormat="1" ht="16" customHeight="1">
      <c r="A5" s="120" t="s">
        <v>461</v>
      </c>
      <c r="B5" s="121" t="s">
        <v>90</v>
      </c>
      <c r="C5" s="121" t="s">
        <v>355</v>
      </c>
      <c r="D5" s="121" t="s">
        <v>92</v>
      </c>
      <c r="E5" s="121" t="s">
        <v>462</v>
      </c>
      <c r="F5" s="121" t="s">
        <v>359</v>
      </c>
      <c r="G5" s="121" t="s">
        <v>292</v>
      </c>
      <c r="H5" s="121" t="s">
        <v>463</v>
      </c>
    </row>
    <row r="6" spans="1:12" ht="15.5">
      <c r="A6" s="37" t="s">
        <v>464</v>
      </c>
      <c r="B6" s="37" t="s">
        <v>465</v>
      </c>
      <c r="C6" s="37" t="s">
        <v>466</v>
      </c>
      <c r="D6" s="37" t="s">
        <v>467</v>
      </c>
      <c r="E6" s="44">
        <v>415200</v>
      </c>
      <c r="F6" s="37">
        <v>-209600</v>
      </c>
      <c r="G6" s="37">
        <v>205600</v>
      </c>
      <c r="H6" s="37" t="s">
        <v>468</v>
      </c>
      <c r="I6" s="71"/>
      <c r="J6" s="71"/>
      <c r="K6" s="71"/>
      <c r="L6" s="71"/>
    </row>
    <row r="7" spans="1:12">
      <c r="A7" s="37" t="s">
        <v>464</v>
      </c>
      <c r="B7" s="37" t="s">
        <v>465</v>
      </c>
      <c r="C7" s="37" t="s">
        <v>469</v>
      </c>
      <c r="D7" s="37" t="s">
        <v>470</v>
      </c>
      <c r="E7" s="37">
        <v>429900</v>
      </c>
      <c r="F7" s="37">
        <v>-213300</v>
      </c>
      <c r="G7" s="37">
        <v>216600</v>
      </c>
      <c r="H7" s="37" t="s">
        <v>468</v>
      </c>
      <c r="I7" s="37"/>
      <c r="J7" s="37"/>
      <c r="K7" s="37"/>
      <c r="L7" s="37"/>
    </row>
    <row r="8" spans="1:12">
      <c r="A8" s="72" t="s">
        <v>471</v>
      </c>
      <c r="B8" s="37" t="s">
        <v>230</v>
      </c>
      <c r="C8" s="37" t="s">
        <v>472</v>
      </c>
      <c r="D8" s="73" t="s">
        <v>473</v>
      </c>
      <c r="E8" s="37"/>
      <c r="F8" s="37"/>
      <c r="G8" s="37"/>
      <c r="H8" s="37" t="s">
        <v>474</v>
      </c>
      <c r="I8" s="37"/>
      <c r="J8" s="37"/>
      <c r="K8" s="37"/>
      <c r="L8" s="37"/>
    </row>
    <row r="9" spans="1:12">
      <c r="A9" t="s">
        <v>476</v>
      </c>
      <c r="B9" s="37" t="s">
        <v>230</v>
      </c>
      <c r="C9" t="s">
        <v>477</v>
      </c>
      <c r="D9" s="74" t="s">
        <v>478</v>
      </c>
      <c r="E9" s="37">
        <v>664800</v>
      </c>
      <c r="H9" s="37" t="s">
        <v>481</v>
      </c>
    </row>
    <row r="10" spans="1:12">
      <c r="A10" s="37" t="s">
        <v>476</v>
      </c>
      <c r="B10" s="37" t="s">
        <v>230</v>
      </c>
      <c r="C10" t="s">
        <v>479</v>
      </c>
      <c r="D10" s="74" t="s">
        <v>480</v>
      </c>
      <c r="E10" s="37">
        <v>689800</v>
      </c>
      <c r="H10" s="37" t="s">
        <v>481</v>
      </c>
    </row>
    <row r="14" spans="1:12">
      <c r="A14" s="75" t="s">
        <v>484</v>
      </c>
    </row>
    <row r="15" spans="1:12">
      <c r="A15" t="s">
        <v>482</v>
      </c>
    </row>
    <row r="16" spans="1:12">
      <c r="A16" t="s">
        <v>483</v>
      </c>
    </row>
    <row r="17" spans="1:1">
      <c r="A17" s="76" t="s">
        <v>485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20" sqref="D20"/>
    </sheetView>
  </sheetViews>
  <sheetFormatPr defaultColWidth="9.26953125" defaultRowHeight="14.5"/>
  <cols>
    <col min="1" max="1" width="19.81640625" style="37" customWidth="1"/>
    <col min="2" max="2" width="13.7265625" style="37" bestFit="1" customWidth="1"/>
    <col min="3" max="3" width="9.54296875" style="37" bestFit="1" customWidth="1"/>
    <col min="4" max="4" width="21.81640625" style="37" customWidth="1"/>
    <col min="5" max="6" width="9.26953125" style="37"/>
    <col min="7" max="7" width="23.453125" style="37" bestFit="1" customWidth="1"/>
    <col min="8" max="16384" width="9.26953125" style="37"/>
  </cols>
  <sheetData>
    <row r="1" spans="1:8" ht="17.5">
      <c r="A1" s="28" t="s">
        <v>350</v>
      </c>
    </row>
    <row r="2" spans="1:8" ht="17.5">
      <c r="A2" s="28"/>
    </row>
    <row r="3" spans="1:8" s="113" customFormat="1" ht="15.5">
      <c r="A3" s="112" t="s">
        <v>475</v>
      </c>
    </row>
    <row r="4" spans="1:8" ht="15.5">
      <c r="A4" s="70"/>
    </row>
    <row r="5" spans="1:8" s="23" customFormat="1" ht="13">
      <c r="A5" s="120" t="s">
        <v>461</v>
      </c>
      <c r="B5" s="121" t="s">
        <v>90</v>
      </c>
      <c r="C5" s="121" t="s">
        <v>355</v>
      </c>
      <c r="D5" s="121" t="s">
        <v>92</v>
      </c>
      <c r="E5" s="121" t="s">
        <v>462</v>
      </c>
      <c r="F5" s="121" t="s">
        <v>359</v>
      </c>
      <c r="G5" s="121" t="s">
        <v>292</v>
      </c>
      <c r="H5" s="121" t="s">
        <v>463</v>
      </c>
    </row>
    <row r="6" spans="1:8" s="71" customFormat="1" ht="15.5">
      <c r="A6" s="37" t="s">
        <v>464</v>
      </c>
      <c r="B6" s="37" t="s">
        <v>465</v>
      </c>
      <c r="C6" s="37" t="s">
        <v>466</v>
      </c>
      <c r="D6" s="37" t="s">
        <v>467</v>
      </c>
      <c r="E6" s="44">
        <v>415200</v>
      </c>
      <c r="F6" s="37">
        <v>-209600</v>
      </c>
      <c r="G6" s="37">
        <v>205600</v>
      </c>
      <c r="H6" s="37" t="s">
        <v>468</v>
      </c>
    </row>
    <row r="7" spans="1:8">
      <c r="A7" s="37" t="s">
        <v>464</v>
      </c>
      <c r="B7" s="37" t="s">
        <v>465</v>
      </c>
      <c r="C7" s="37" t="s">
        <v>469</v>
      </c>
      <c r="D7" s="37" t="s">
        <v>470</v>
      </c>
      <c r="E7" s="37">
        <v>429900</v>
      </c>
      <c r="F7" s="37">
        <v>-213300</v>
      </c>
      <c r="G7" s="37">
        <v>216600</v>
      </c>
      <c r="H7" s="37" t="s">
        <v>468</v>
      </c>
    </row>
    <row r="8" spans="1:8">
      <c r="A8" s="72" t="s">
        <v>471</v>
      </c>
      <c r="B8" s="37" t="s">
        <v>230</v>
      </c>
      <c r="C8" s="37" t="s">
        <v>472</v>
      </c>
      <c r="D8" s="73" t="s">
        <v>473</v>
      </c>
      <c r="H8" s="37" t="s">
        <v>474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B20" sqref="B20"/>
    </sheetView>
  </sheetViews>
  <sheetFormatPr defaultColWidth="8.54296875" defaultRowHeight="14.5"/>
  <cols>
    <col min="1" max="1" width="13.453125" style="9" customWidth="1"/>
    <col min="2" max="2" width="10.54296875" style="9" customWidth="1"/>
    <col min="3" max="3" width="44.7265625" style="9" customWidth="1"/>
    <col min="4" max="4" width="10.26953125" style="9" customWidth="1"/>
    <col min="5" max="5" width="45.54296875" style="9" customWidth="1"/>
    <col min="6" max="6" width="8.54296875" style="9"/>
    <col min="7" max="9" width="8.54296875" style="4"/>
    <col min="10" max="10" width="21.1796875" style="4" bestFit="1" customWidth="1"/>
    <col min="11" max="11" width="8.54296875" style="4"/>
    <col min="12" max="12" width="19.7265625" style="4" customWidth="1"/>
    <col min="13" max="16384" width="8.54296875" style="4"/>
  </cols>
  <sheetData>
    <row r="1" spans="1:10" ht="17.5">
      <c r="A1" s="27" t="s">
        <v>377</v>
      </c>
    </row>
    <row r="3" spans="1:10" s="92" customFormat="1" ht="14">
      <c r="A3" s="91" t="s">
        <v>89</v>
      </c>
      <c r="E3" s="93"/>
      <c r="F3" s="93"/>
    </row>
    <row r="4" spans="1:10" s="92" customFormat="1" ht="14">
      <c r="A4" s="94" t="s">
        <v>90</v>
      </c>
      <c r="B4" s="94" t="s">
        <v>91</v>
      </c>
      <c r="C4" s="94" t="s">
        <v>92</v>
      </c>
      <c r="D4" s="94" t="s">
        <v>357</v>
      </c>
      <c r="E4" s="94" t="s">
        <v>378</v>
      </c>
      <c r="F4" s="93"/>
    </row>
    <row r="5" spans="1:10">
      <c r="A5" s="60" t="s">
        <v>14</v>
      </c>
      <c r="B5" s="61" t="s">
        <v>379</v>
      </c>
      <c r="C5" s="62" t="s">
        <v>380</v>
      </c>
      <c r="D5" s="62" t="s">
        <v>20</v>
      </c>
      <c r="E5" s="61" t="s">
        <v>381</v>
      </c>
      <c r="F5" s="60"/>
      <c r="G5" s="42"/>
    </row>
    <row r="6" spans="1:10">
      <c r="A6" s="60" t="s">
        <v>268</v>
      </c>
      <c r="B6" s="60" t="s">
        <v>382</v>
      </c>
      <c r="C6" s="42" t="s">
        <v>383</v>
      </c>
      <c r="D6" s="42" t="s">
        <v>13</v>
      </c>
      <c r="E6" s="60" t="s">
        <v>384</v>
      </c>
      <c r="F6" s="60"/>
      <c r="G6" s="42"/>
    </row>
    <row r="7" spans="1:10">
      <c r="A7" s="60" t="s">
        <v>268</v>
      </c>
      <c r="B7" s="60" t="s">
        <v>385</v>
      </c>
      <c r="C7" s="42" t="s">
        <v>386</v>
      </c>
      <c r="D7" s="42" t="s">
        <v>13</v>
      </c>
      <c r="E7" s="60" t="s">
        <v>384</v>
      </c>
      <c r="F7" s="60"/>
      <c r="G7" s="42"/>
    </row>
    <row r="8" spans="1:10">
      <c r="A8" s="60" t="s">
        <v>230</v>
      </c>
      <c r="B8" s="63" t="s">
        <v>387</v>
      </c>
      <c r="C8" s="64" t="s">
        <v>388</v>
      </c>
      <c r="D8" s="64" t="s">
        <v>365</v>
      </c>
      <c r="E8" s="60" t="s">
        <v>384</v>
      </c>
      <c r="F8" s="60"/>
      <c r="G8" s="42"/>
      <c r="J8" s="14"/>
    </row>
    <row r="9" spans="1:10">
      <c r="A9" s="60" t="s">
        <v>230</v>
      </c>
      <c r="B9" s="63" t="s">
        <v>389</v>
      </c>
      <c r="C9" s="64" t="s">
        <v>390</v>
      </c>
      <c r="D9" s="64" t="s">
        <v>365</v>
      </c>
      <c r="E9" s="60" t="s">
        <v>384</v>
      </c>
      <c r="F9" s="60"/>
      <c r="G9" s="42"/>
    </row>
    <row r="10" spans="1:10">
      <c r="A10" s="60" t="s">
        <v>230</v>
      </c>
      <c r="B10" s="63" t="s">
        <v>391</v>
      </c>
      <c r="C10" s="64" t="s">
        <v>392</v>
      </c>
      <c r="D10" s="64" t="s">
        <v>365</v>
      </c>
      <c r="E10" s="60" t="s">
        <v>384</v>
      </c>
      <c r="F10" s="60"/>
      <c r="G10" s="42"/>
    </row>
    <row r="11" spans="1:10">
      <c r="A11" s="60" t="s">
        <v>230</v>
      </c>
      <c r="B11" s="63" t="s">
        <v>393</v>
      </c>
      <c r="C11" s="64" t="s">
        <v>394</v>
      </c>
      <c r="D11" s="64" t="s">
        <v>365</v>
      </c>
      <c r="E11" s="60" t="s">
        <v>384</v>
      </c>
      <c r="F11" s="60"/>
      <c r="G11" s="42"/>
    </row>
    <row r="12" spans="1:10">
      <c r="A12" s="60" t="s">
        <v>230</v>
      </c>
      <c r="B12" s="65" t="s">
        <v>395</v>
      </c>
      <c r="C12" s="64" t="s">
        <v>396</v>
      </c>
      <c r="D12" s="64" t="s">
        <v>365</v>
      </c>
      <c r="E12" s="60" t="s">
        <v>384</v>
      </c>
      <c r="F12" s="60"/>
      <c r="G12" s="42"/>
    </row>
    <row r="13" spans="1:10">
      <c r="A13" s="60" t="s">
        <v>230</v>
      </c>
      <c r="B13" s="63" t="s">
        <v>397</v>
      </c>
      <c r="C13" s="64" t="s">
        <v>398</v>
      </c>
      <c r="D13" s="64" t="s">
        <v>13</v>
      </c>
      <c r="E13" s="60" t="s">
        <v>384</v>
      </c>
      <c r="F13" s="60"/>
      <c r="G13" s="42"/>
    </row>
    <row r="14" spans="1:10">
      <c r="A14" s="60" t="s">
        <v>230</v>
      </c>
      <c r="B14" s="63" t="s">
        <v>399</v>
      </c>
      <c r="C14" s="64" t="s">
        <v>400</v>
      </c>
      <c r="D14" s="64" t="s">
        <v>13</v>
      </c>
      <c r="E14" s="60" t="s">
        <v>384</v>
      </c>
      <c r="F14" s="60"/>
      <c r="G14" s="42"/>
    </row>
    <row r="15" spans="1:10">
      <c r="A15" s="60" t="s">
        <v>230</v>
      </c>
      <c r="B15" s="63" t="s">
        <v>401</v>
      </c>
      <c r="C15" s="64" t="s">
        <v>402</v>
      </c>
      <c r="D15" s="64" t="s">
        <v>13</v>
      </c>
      <c r="E15" s="60" t="s">
        <v>384</v>
      </c>
      <c r="F15" s="60"/>
      <c r="G15" s="42"/>
    </row>
    <row r="16" spans="1:10">
      <c r="A16" s="60" t="s">
        <v>230</v>
      </c>
      <c r="B16" s="63" t="s">
        <v>403</v>
      </c>
      <c r="C16" s="64" t="s">
        <v>404</v>
      </c>
      <c r="D16" s="64" t="s">
        <v>13</v>
      </c>
      <c r="E16" s="60" t="s">
        <v>384</v>
      </c>
      <c r="F16" s="60"/>
      <c r="G16" s="42"/>
    </row>
    <row r="17" spans="1:10">
      <c r="A17" s="60" t="s">
        <v>230</v>
      </c>
      <c r="B17" s="63" t="s">
        <v>405</v>
      </c>
      <c r="C17" s="64" t="s">
        <v>406</v>
      </c>
      <c r="D17" s="64" t="s">
        <v>13</v>
      </c>
      <c r="E17" s="60" t="s">
        <v>384</v>
      </c>
      <c r="F17" s="60"/>
      <c r="G17" s="42"/>
    </row>
    <row r="18" spans="1:10">
      <c r="A18" s="60" t="s">
        <v>230</v>
      </c>
      <c r="B18" s="63" t="s">
        <v>407</v>
      </c>
      <c r="C18" s="64" t="s">
        <v>408</v>
      </c>
      <c r="D18" s="64" t="s">
        <v>13</v>
      </c>
      <c r="E18" s="60" t="s">
        <v>384</v>
      </c>
      <c r="F18" s="60"/>
      <c r="G18" s="42"/>
    </row>
    <row r="19" spans="1:10">
      <c r="A19" s="60" t="s">
        <v>230</v>
      </c>
      <c r="B19" s="63" t="s">
        <v>409</v>
      </c>
      <c r="C19" s="64" t="s">
        <v>410</v>
      </c>
      <c r="D19" s="64" t="s">
        <v>13</v>
      </c>
      <c r="E19" s="60" t="s">
        <v>384</v>
      </c>
      <c r="F19" s="60"/>
      <c r="G19" s="42"/>
    </row>
    <row r="20" spans="1:10">
      <c r="A20" s="60" t="s">
        <v>411</v>
      </c>
      <c r="B20" s="60" t="s">
        <v>412</v>
      </c>
      <c r="C20" s="64" t="s">
        <v>413</v>
      </c>
      <c r="D20" s="64" t="s">
        <v>9</v>
      </c>
      <c r="E20" s="60" t="s">
        <v>414</v>
      </c>
      <c r="F20" s="60"/>
      <c r="G20" s="42"/>
    </row>
    <row r="21" spans="1:10">
      <c r="A21" s="60" t="s">
        <v>415</v>
      </c>
      <c r="B21" s="60" t="s">
        <v>416</v>
      </c>
      <c r="C21" s="62" t="s">
        <v>417</v>
      </c>
      <c r="D21" s="62" t="s">
        <v>365</v>
      </c>
      <c r="E21" s="61" t="s">
        <v>381</v>
      </c>
      <c r="F21" s="43"/>
      <c r="G21" s="42"/>
      <c r="H21" s="14"/>
    </row>
    <row r="22" spans="1:10">
      <c r="A22" s="60" t="s">
        <v>415</v>
      </c>
      <c r="B22" s="60" t="s">
        <v>418</v>
      </c>
      <c r="C22" s="62" t="s">
        <v>419</v>
      </c>
      <c r="D22" s="62" t="s">
        <v>365</v>
      </c>
      <c r="E22" s="61" t="s">
        <v>381</v>
      </c>
      <c r="F22" s="43"/>
      <c r="G22" s="43"/>
      <c r="H22" s="24"/>
    </row>
    <row r="23" spans="1:10">
      <c r="A23" s="60"/>
      <c r="B23" s="42"/>
      <c r="C23" s="61"/>
      <c r="D23" s="61"/>
      <c r="E23" s="42"/>
      <c r="F23" s="43"/>
      <c r="G23" s="66"/>
      <c r="H23" s="24"/>
      <c r="I23" s="24"/>
    </row>
    <row r="24" spans="1:10">
      <c r="A24" s="60"/>
      <c r="B24" s="61"/>
      <c r="C24" s="62"/>
      <c r="D24" s="62"/>
      <c r="E24" s="61"/>
      <c r="F24" s="60"/>
      <c r="G24" s="42"/>
    </row>
    <row r="25" spans="1:10" s="92" customFormat="1" ht="14">
      <c r="A25" s="91" t="s">
        <v>420</v>
      </c>
      <c r="B25" s="93"/>
      <c r="C25" s="93"/>
      <c r="D25" s="93"/>
      <c r="E25" s="95"/>
      <c r="F25" s="93"/>
    </row>
    <row r="26" spans="1:10" s="92" customFormat="1" ht="14">
      <c r="A26" s="94" t="s">
        <v>90</v>
      </c>
      <c r="B26" s="94" t="s">
        <v>91</v>
      </c>
      <c r="C26" s="94" t="s">
        <v>92</v>
      </c>
      <c r="D26" s="94"/>
      <c r="E26" s="94" t="s">
        <v>93</v>
      </c>
      <c r="F26" s="93"/>
    </row>
    <row r="27" spans="1:10">
      <c r="A27" s="60" t="s">
        <v>10</v>
      </c>
      <c r="B27" s="60" t="s">
        <v>421</v>
      </c>
      <c r="C27" s="67" t="s">
        <v>422</v>
      </c>
      <c r="D27" s="67" t="s">
        <v>20</v>
      </c>
      <c r="E27" s="60" t="s">
        <v>423</v>
      </c>
      <c r="F27" s="60"/>
      <c r="G27" s="42"/>
      <c r="J27" s="14"/>
    </row>
    <row r="28" spans="1:10">
      <c r="A28" s="60" t="s">
        <v>10</v>
      </c>
      <c r="B28" s="60" t="s">
        <v>424</v>
      </c>
      <c r="C28" s="67" t="s">
        <v>425</v>
      </c>
      <c r="D28" s="67" t="s">
        <v>20</v>
      </c>
      <c r="E28" s="60" t="s">
        <v>423</v>
      </c>
      <c r="F28" s="60"/>
      <c r="G28" s="42"/>
      <c r="J28" s="14"/>
    </row>
    <row r="29" spans="1:10">
      <c r="A29" s="60" t="s">
        <v>10</v>
      </c>
      <c r="B29" s="60" t="s">
        <v>426</v>
      </c>
      <c r="C29" s="67" t="s">
        <v>427</v>
      </c>
      <c r="D29" s="67" t="s">
        <v>20</v>
      </c>
      <c r="E29" s="60" t="s">
        <v>423</v>
      </c>
      <c r="F29" s="60"/>
      <c r="G29" s="42"/>
      <c r="J29" s="14"/>
    </row>
    <row r="30" spans="1:10">
      <c r="A30" s="60" t="s">
        <v>10</v>
      </c>
      <c r="B30" s="60" t="s">
        <v>428</v>
      </c>
      <c r="C30" s="67" t="s">
        <v>429</v>
      </c>
      <c r="D30" s="67" t="s">
        <v>20</v>
      </c>
      <c r="E30" s="60" t="s">
        <v>423</v>
      </c>
      <c r="F30" s="60"/>
      <c r="G30" s="42"/>
      <c r="J30" s="14"/>
    </row>
    <row r="31" spans="1:10">
      <c r="A31" s="60" t="s">
        <v>10</v>
      </c>
      <c r="B31" s="60" t="s">
        <v>430</v>
      </c>
      <c r="C31" s="67" t="s">
        <v>431</v>
      </c>
      <c r="D31" s="67" t="s">
        <v>20</v>
      </c>
      <c r="E31" s="60" t="s">
        <v>423</v>
      </c>
      <c r="F31" s="60"/>
      <c r="G31" s="42"/>
    </row>
    <row r="32" spans="1:10">
      <c r="A32" s="60" t="s">
        <v>10</v>
      </c>
      <c r="B32" s="60" t="s">
        <v>432</v>
      </c>
      <c r="C32" s="67" t="s">
        <v>433</v>
      </c>
      <c r="D32" s="67" t="s">
        <v>20</v>
      </c>
      <c r="E32" s="60" t="s">
        <v>423</v>
      </c>
      <c r="F32" s="60"/>
      <c r="G32" s="42"/>
    </row>
    <row r="33" spans="1:7">
      <c r="A33" s="60" t="s">
        <v>10</v>
      </c>
      <c r="B33" s="60" t="s">
        <v>434</v>
      </c>
      <c r="C33" s="68" t="s">
        <v>435</v>
      </c>
      <c r="D33" s="67" t="s">
        <v>9</v>
      </c>
      <c r="E33" s="60" t="s">
        <v>436</v>
      </c>
      <c r="F33" s="60"/>
      <c r="G33" s="42"/>
    </row>
    <row r="34" spans="1:7">
      <c r="A34" s="60" t="s">
        <v>10</v>
      </c>
      <c r="B34" s="60" t="s">
        <v>437</v>
      </c>
      <c r="C34" s="68" t="s">
        <v>438</v>
      </c>
      <c r="D34" s="68" t="s">
        <v>9</v>
      </c>
      <c r="E34" s="60" t="s">
        <v>436</v>
      </c>
      <c r="F34" s="60"/>
      <c r="G34" s="42"/>
    </row>
    <row r="35" spans="1:7">
      <c r="A35" s="60" t="s">
        <v>230</v>
      </c>
      <c r="B35" s="61" t="s">
        <v>439</v>
      </c>
      <c r="C35" s="69" t="s">
        <v>440</v>
      </c>
      <c r="D35" s="69" t="s">
        <v>20</v>
      </c>
      <c r="E35" s="61" t="s">
        <v>441</v>
      </c>
      <c r="F35" s="60"/>
      <c r="G35" s="42"/>
    </row>
    <row r="36" spans="1:7">
      <c r="A36" s="60" t="s">
        <v>411</v>
      </c>
      <c r="B36" s="61" t="s">
        <v>442</v>
      </c>
      <c r="C36" s="69" t="s">
        <v>443</v>
      </c>
      <c r="D36" s="69" t="s">
        <v>13</v>
      </c>
      <c r="E36" s="63" t="s">
        <v>441</v>
      </c>
      <c r="F36" s="60"/>
      <c r="G36" s="42"/>
    </row>
    <row r="37" spans="1:7">
      <c r="A37" s="60" t="s">
        <v>30</v>
      </c>
      <c r="B37" s="61" t="s">
        <v>444</v>
      </c>
      <c r="C37" s="61" t="s">
        <v>445</v>
      </c>
      <c r="D37" s="61" t="s">
        <v>13</v>
      </c>
      <c r="E37" s="61" t="s">
        <v>446</v>
      </c>
      <c r="F37" s="60"/>
      <c r="G37" s="42"/>
    </row>
    <row r="38" spans="1:7">
      <c r="A38" s="60" t="s">
        <v>134</v>
      </c>
      <c r="B38" s="61" t="s">
        <v>447</v>
      </c>
      <c r="C38" s="62" t="s">
        <v>448</v>
      </c>
      <c r="D38" s="62" t="s">
        <v>13</v>
      </c>
      <c r="E38" s="61" t="s">
        <v>441</v>
      </c>
      <c r="F38" s="60"/>
      <c r="G38" s="42"/>
    </row>
    <row r="39" spans="1:7">
      <c r="A39" s="60" t="s">
        <v>134</v>
      </c>
      <c r="B39" s="61" t="s">
        <v>449</v>
      </c>
      <c r="C39" s="62" t="s">
        <v>450</v>
      </c>
      <c r="D39" s="62" t="s">
        <v>13</v>
      </c>
      <c r="E39" s="61" t="s">
        <v>451</v>
      </c>
      <c r="F39" s="60"/>
      <c r="G39" s="42"/>
    </row>
    <row r="40" spans="1:7">
      <c r="A40" s="60" t="s">
        <v>338</v>
      </c>
      <c r="B40" s="61" t="s">
        <v>452</v>
      </c>
      <c r="C40" s="42" t="s">
        <v>453</v>
      </c>
      <c r="D40" s="62" t="s">
        <v>20</v>
      </c>
      <c r="E40" s="60" t="s">
        <v>423</v>
      </c>
      <c r="F40" s="60"/>
      <c r="G40" s="42"/>
    </row>
    <row r="41" spans="1:7">
      <c r="A41" s="60" t="s">
        <v>338</v>
      </c>
      <c r="B41" s="61" t="s">
        <v>454</v>
      </c>
      <c r="C41" s="44" t="s">
        <v>340</v>
      </c>
      <c r="D41" s="62" t="s">
        <v>20</v>
      </c>
      <c r="E41" s="60" t="s">
        <v>423</v>
      </c>
      <c r="F41" s="60"/>
      <c r="G41" s="42"/>
    </row>
    <row r="42" spans="1:7">
      <c r="A42" s="60" t="s">
        <v>338</v>
      </c>
      <c r="B42" s="61" t="s">
        <v>455</v>
      </c>
      <c r="C42" s="44" t="s">
        <v>456</v>
      </c>
      <c r="D42" s="62" t="s">
        <v>20</v>
      </c>
      <c r="E42" s="60" t="s">
        <v>457</v>
      </c>
      <c r="F42" s="60"/>
      <c r="G42" s="42"/>
    </row>
    <row r="43" spans="1:7">
      <c r="A43" s="60" t="s">
        <v>160</v>
      </c>
      <c r="B43" s="61" t="s">
        <v>458</v>
      </c>
      <c r="C43" s="62" t="s">
        <v>459</v>
      </c>
      <c r="D43" s="62" t="s">
        <v>460</v>
      </c>
      <c r="E43" s="61" t="s">
        <v>441</v>
      </c>
      <c r="F43" s="60"/>
      <c r="G43" s="42"/>
    </row>
    <row r="45" spans="1:7">
      <c r="A45" s="58"/>
      <c r="B45" s="59"/>
      <c r="C45" s="4"/>
      <c r="D45" s="4"/>
      <c r="E45" s="4"/>
      <c r="F45" s="4"/>
    </row>
    <row r="46" spans="1:7">
      <c r="A46" s="4"/>
      <c r="B46" s="58"/>
      <c r="C46" s="59"/>
      <c r="D46" s="59"/>
      <c r="E46" s="4"/>
      <c r="F46" s="2"/>
    </row>
    <row r="47" spans="1:7">
      <c r="A47" s="4"/>
      <c r="B47" s="4"/>
      <c r="C47" s="4"/>
      <c r="D47" s="4"/>
      <c r="E47" s="4"/>
      <c r="F47" s="4"/>
    </row>
    <row r="48" spans="1:7">
      <c r="A48" s="4"/>
      <c r="B48" s="4"/>
      <c r="C48" s="4"/>
      <c r="D48" s="4"/>
      <c r="E48" s="4"/>
      <c r="F48" s="4"/>
    </row>
    <row r="49" spans="1:6">
      <c r="A49" s="4"/>
      <c r="B49" s="4"/>
      <c r="C49" s="4"/>
      <c r="D49" s="4"/>
      <c r="E49" s="4"/>
      <c r="F49" s="4"/>
    </row>
    <row r="50" spans="1:6" ht="32.15" customHeight="1">
      <c r="A50" s="4"/>
      <c r="B50" s="4"/>
      <c r="C50" s="4"/>
      <c r="D50" s="4"/>
      <c r="E50" s="4"/>
      <c r="F50" s="4"/>
    </row>
    <row r="51" spans="1:6">
      <c r="A51" s="4"/>
      <c r="B51" s="4"/>
      <c r="C51" s="4"/>
      <c r="D51" s="4"/>
      <c r="E51" s="4"/>
      <c r="F51" s="4"/>
    </row>
    <row r="52" spans="1:6">
      <c r="A52" s="4"/>
      <c r="B52" s="4"/>
      <c r="C52" s="4"/>
      <c r="D52" s="4"/>
      <c r="E52" s="4"/>
      <c r="F52" s="4"/>
    </row>
    <row r="53" spans="1:6">
      <c r="A53" s="4"/>
      <c r="B53" s="4"/>
      <c r="C53" s="4"/>
      <c r="D53" s="4"/>
      <c r="E53" s="4"/>
      <c r="F53" s="4"/>
    </row>
    <row r="54" spans="1:6">
      <c r="A54" s="4"/>
      <c r="B54" s="4"/>
      <c r="C54" s="4"/>
      <c r="D54" s="4"/>
      <c r="E54" s="4"/>
      <c r="F54" s="4"/>
    </row>
    <row r="55" spans="1:6">
      <c r="A55" s="4"/>
      <c r="B55" s="4"/>
      <c r="C55" s="4"/>
      <c r="D55" s="4"/>
      <c r="E55" s="4"/>
      <c r="F55" s="4"/>
    </row>
    <row r="56" spans="1:6">
      <c r="A56" s="4"/>
      <c r="B56" s="4"/>
      <c r="C56" s="4"/>
      <c r="D56" s="4"/>
      <c r="E56" s="4"/>
      <c r="F56" s="4"/>
    </row>
    <row r="57" spans="1:6">
      <c r="A57" s="4"/>
      <c r="B57" s="4"/>
      <c r="C57" s="4"/>
      <c r="D57" s="4"/>
      <c r="E57" s="4"/>
      <c r="F57" s="4"/>
    </row>
    <row r="58" spans="1:6">
      <c r="A58" s="4"/>
      <c r="B58" s="4"/>
      <c r="C58" s="4"/>
      <c r="D58" s="4"/>
      <c r="E58" s="4"/>
      <c r="F58" s="4"/>
    </row>
    <row r="59" spans="1:6">
      <c r="A59" s="4"/>
      <c r="B59" s="4"/>
      <c r="C59" s="4"/>
      <c r="D59" s="4"/>
      <c r="E59" s="4"/>
      <c r="F59" s="4"/>
    </row>
    <row r="60" spans="1:6">
      <c r="A60" s="4"/>
      <c r="B60" s="4"/>
      <c r="C60" s="4"/>
      <c r="D60" s="4"/>
      <c r="E60" s="4"/>
      <c r="F60" s="4"/>
    </row>
    <row r="61" spans="1:6">
      <c r="A61" s="4"/>
      <c r="B61" s="4"/>
      <c r="C61" s="4"/>
      <c r="D61" s="4"/>
      <c r="E61" s="4"/>
      <c r="F61" s="4"/>
    </row>
    <row r="62" spans="1:6">
      <c r="A62" s="4"/>
      <c r="B62" s="4"/>
      <c r="C62" s="4"/>
      <c r="D62" s="4"/>
      <c r="E62" s="4"/>
      <c r="F62" s="4"/>
    </row>
    <row r="63" spans="1:6">
      <c r="A63" s="4"/>
      <c r="B63" s="4"/>
      <c r="C63" s="4"/>
      <c r="D63" s="4"/>
      <c r="E63" s="4"/>
      <c r="F63" s="4"/>
    </row>
    <row r="64" spans="1:6">
      <c r="C64" s="22"/>
      <c r="D64" s="22"/>
    </row>
    <row r="65" spans="2:5">
      <c r="C65" s="22"/>
      <c r="D65" s="22"/>
    </row>
    <row r="66" spans="2:5">
      <c r="C66" s="22"/>
      <c r="D66" s="22"/>
    </row>
    <row r="67" spans="2:5">
      <c r="B67" s="14"/>
      <c r="C67" s="14"/>
      <c r="D67" s="14"/>
    </row>
    <row r="68" spans="2:5">
      <c r="C68" s="14"/>
      <c r="D68" s="14"/>
    </row>
    <row r="69" spans="2:5">
      <c r="B69" s="14"/>
      <c r="C69" s="14"/>
      <c r="D69" s="14"/>
    </row>
    <row r="70" spans="2:5">
      <c r="B70" s="14"/>
      <c r="C70" s="14"/>
      <c r="D70" s="14"/>
    </row>
    <row r="71" spans="2:5">
      <c r="B71" s="14"/>
      <c r="C71" s="19"/>
      <c r="D71" s="19"/>
    </row>
    <row r="72" spans="2:5">
      <c r="B72" s="14"/>
      <c r="C72" s="19"/>
      <c r="D72" s="19"/>
    </row>
    <row r="73" spans="2:5">
      <c r="B73" s="14"/>
      <c r="C73" s="19"/>
      <c r="D73" s="19"/>
    </row>
    <row r="74" spans="2:5">
      <c r="B74" s="14"/>
      <c r="C74" s="19"/>
      <c r="D74" s="19"/>
    </row>
    <row r="75" spans="2:5">
      <c r="B75" s="14"/>
      <c r="C75" s="19"/>
      <c r="D75" s="19"/>
    </row>
    <row r="76" spans="2:5">
      <c r="B76" s="14"/>
      <c r="C76" s="19"/>
      <c r="D76" s="19"/>
    </row>
    <row r="77" spans="2:5">
      <c r="B77" s="14"/>
      <c r="C77" s="19"/>
      <c r="D77" s="19"/>
      <c r="E77" s="1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17" sqref="B17"/>
    </sheetView>
  </sheetViews>
  <sheetFormatPr defaultColWidth="8.7265625" defaultRowHeight="14.5"/>
  <cols>
    <col min="1" max="1" width="34.81640625" style="37" customWidth="1"/>
    <col min="2" max="2" width="7.7265625" style="37" customWidth="1"/>
    <col min="3" max="3" width="8.7265625" style="37"/>
    <col min="4" max="4" width="10" style="37" customWidth="1"/>
    <col min="5" max="5" width="47.81640625" style="37" customWidth="1"/>
    <col min="6" max="7" width="8.7265625" style="37"/>
    <col min="8" max="8" width="10.1796875" style="37" customWidth="1"/>
    <col min="9" max="9" width="8.7265625" style="37"/>
    <col min="10" max="10" width="3.54296875" style="37" customWidth="1"/>
    <col min="11" max="11" width="29.453125" style="37" customWidth="1"/>
    <col min="12" max="12" width="31.54296875" style="37" customWidth="1"/>
    <col min="13" max="16384" width="8.7265625" style="37"/>
  </cols>
  <sheetData>
    <row r="1" spans="1:15" ht="17.5">
      <c r="A1" s="28" t="s">
        <v>350</v>
      </c>
      <c r="B1" s="39"/>
    </row>
    <row r="2" spans="1:15">
      <c r="A2" s="39"/>
      <c r="B2" s="39"/>
    </row>
    <row r="3" spans="1:15" s="117" customFormat="1">
      <c r="A3" s="116" t="s">
        <v>351</v>
      </c>
      <c r="B3" s="116"/>
    </row>
    <row r="4" spans="1:15">
      <c r="A4" s="39"/>
      <c r="B4" s="39"/>
      <c r="K4" s="39" t="s">
        <v>352</v>
      </c>
    </row>
    <row r="5" spans="1:15" s="23" customFormat="1" ht="30" customHeight="1">
      <c r="A5" s="121" t="s">
        <v>376</v>
      </c>
      <c r="B5" s="120" t="s">
        <v>354</v>
      </c>
      <c r="C5" s="121" t="s">
        <v>90</v>
      </c>
      <c r="D5" s="121" t="s">
        <v>355</v>
      </c>
      <c r="E5" s="121" t="s">
        <v>92</v>
      </c>
      <c r="F5" s="121" t="s">
        <v>356</v>
      </c>
      <c r="G5" s="121" t="s">
        <v>357</v>
      </c>
      <c r="H5" s="121" t="s">
        <v>358</v>
      </c>
      <c r="I5" s="123" t="s">
        <v>359</v>
      </c>
      <c r="J5" s="123"/>
      <c r="K5" s="124" t="s">
        <v>360</v>
      </c>
      <c r="L5" s="111" t="s">
        <v>361</v>
      </c>
      <c r="M5" s="121"/>
      <c r="N5" s="121"/>
      <c r="O5" s="121"/>
    </row>
    <row r="6" spans="1:15">
      <c r="A6" s="42" t="s">
        <v>362</v>
      </c>
      <c r="B6" s="42">
        <v>2022</v>
      </c>
      <c r="C6" s="42" t="s">
        <v>22</v>
      </c>
      <c r="D6" s="41" t="s">
        <v>363</v>
      </c>
      <c r="E6" s="46" t="s">
        <v>364</v>
      </c>
      <c r="F6" s="49">
        <v>412400</v>
      </c>
      <c r="G6" s="42" t="s">
        <v>365</v>
      </c>
      <c r="H6" s="47" t="s">
        <v>366</v>
      </c>
      <c r="I6" s="52">
        <v>98000</v>
      </c>
      <c r="J6" s="52"/>
      <c r="K6" s="53" t="s">
        <v>367</v>
      </c>
      <c r="L6" s="50">
        <v>344900</v>
      </c>
      <c r="M6" s="42"/>
      <c r="N6" s="43"/>
      <c r="O6" s="38"/>
    </row>
    <row r="7" spans="1:15">
      <c r="A7" s="42" t="s">
        <v>368</v>
      </c>
      <c r="B7" s="44">
        <v>2022</v>
      </c>
      <c r="C7" s="44" t="s">
        <v>57</v>
      </c>
      <c r="D7" s="44" t="s">
        <v>369</v>
      </c>
      <c r="E7" s="48" t="s">
        <v>370</v>
      </c>
      <c r="F7" s="44">
        <v>419000</v>
      </c>
      <c r="G7" s="44" t="s">
        <v>365</v>
      </c>
      <c r="H7" s="45" t="s">
        <v>369</v>
      </c>
      <c r="I7" s="44">
        <v>-22000</v>
      </c>
      <c r="J7" s="44"/>
      <c r="K7" s="53" t="s">
        <v>370</v>
      </c>
      <c r="L7" s="51">
        <v>397000</v>
      </c>
      <c r="M7" s="44"/>
      <c r="N7" s="44"/>
      <c r="O7" s="44"/>
    </row>
    <row r="8" spans="1:15">
      <c r="L8" s="40"/>
    </row>
    <row r="9" spans="1:15">
      <c r="A9" s="4" t="s">
        <v>371</v>
      </c>
      <c r="B9" s="4">
        <v>2022</v>
      </c>
      <c r="C9" s="4" t="s">
        <v>14</v>
      </c>
      <c r="D9" s="54" t="s">
        <v>372</v>
      </c>
      <c r="E9" s="55" t="s">
        <v>373</v>
      </c>
      <c r="F9" s="54">
        <v>865000</v>
      </c>
      <c r="G9" s="54" t="s">
        <v>20</v>
      </c>
      <c r="H9" s="54" t="s">
        <v>372</v>
      </c>
      <c r="I9" s="56">
        <v>-373300</v>
      </c>
      <c r="J9" s="57"/>
      <c r="L9" s="51">
        <v>491700</v>
      </c>
    </row>
    <row r="10" spans="1:15">
      <c r="A10" s="4" t="s">
        <v>371</v>
      </c>
      <c r="B10" s="4">
        <v>2022</v>
      </c>
      <c r="C10" s="4" t="s">
        <v>14</v>
      </c>
      <c r="D10" s="54" t="s">
        <v>374</v>
      </c>
      <c r="E10" s="55" t="s">
        <v>375</v>
      </c>
      <c r="F10" s="54">
        <v>1065000</v>
      </c>
      <c r="G10" s="54" t="s">
        <v>20</v>
      </c>
      <c r="H10" s="54" t="s">
        <v>374</v>
      </c>
      <c r="I10" s="56">
        <v>-464400</v>
      </c>
      <c r="J10" s="57"/>
      <c r="L10" s="51">
        <v>600600</v>
      </c>
    </row>
    <row r="11" spans="1:15">
      <c r="L11" s="40"/>
    </row>
    <row r="12" spans="1:15">
      <c r="L12" s="40"/>
    </row>
    <row r="13" spans="1:15">
      <c r="L13" s="40"/>
    </row>
    <row r="14" spans="1:15">
      <c r="L14" s="40"/>
    </row>
    <row r="15" spans="1:15">
      <c r="L15" s="40"/>
    </row>
    <row r="16" spans="1:15">
      <c r="L16" s="4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A12" sqref="A12"/>
    </sheetView>
  </sheetViews>
  <sheetFormatPr defaultRowHeight="14.5"/>
  <cols>
    <col min="1" max="1" width="34.81640625" customWidth="1"/>
    <col min="2" max="2" width="7.7265625" customWidth="1"/>
    <col min="4" max="4" width="10" customWidth="1"/>
    <col min="5" max="5" width="47.81640625" customWidth="1"/>
    <col min="8" max="8" width="10.1796875" customWidth="1"/>
    <col min="10" max="10" width="3.54296875" customWidth="1"/>
    <col min="11" max="11" width="29.453125" customWidth="1"/>
    <col min="12" max="12" width="31.54296875" customWidth="1"/>
  </cols>
  <sheetData>
    <row r="1" spans="1:15" ht="17.5">
      <c r="A1" s="28" t="s">
        <v>350</v>
      </c>
      <c r="B1" s="39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37" customFormat="1">
      <c r="A2" s="39"/>
      <c r="B2" s="39"/>
    </row>
    <row r="3" spans="1:15" s="117" customFormat="1">
      <c r="A3" s="116" t="s">
        <v>351</v>
      </c>
      <c r="B3" s="116"/>
    </row>
    <row r="4" spans="1:15" s="37" customFormat="1">
      <c r="A4" s="39"/>
      <c r="B4" s="39"/>
      <c r="K4" s="39" t="s">
        <v>352</v>
      </c>
    </row>
    <row r="5" spans="1:15" s="23" customFormat="1" ht="30" customHeight="1">
      <c r="A5" s="121" t="s">
        <v>353</v>
      </c>
      <c r="B5" s="120" t="s">
        <v>354</v>
      </c>
      <c r="C5" s="121" t="s">
        <v>90</v>
      </c>
      <c r="D5" s="121" t="s">
        <v>355</v>
      </c>
      <c r="E5" s="121" t="s">
        <v>92</v>
      </c>
      <c r="F5" s="121" t="s">
        <v>356</v>
      </c>
      <c r="G5" s="121" t="s">
        <v>357</v>
      </c>
      <c r="H5" s="121" t="s">
        <v>358</v>
      </c>
      <c r="I5" s="123" t="s">
        <v>359</v>
      </c>
      <c r="J5" s="123"/>
      <c r="K5" s="124" t="s">
        <v>360</v>
      </c>
      <c r="L5" s="111" t="s">
        <v>361</v>
      </c>
      <c r="M5" s="121"/>
      <c r="N5" s="121"/>
      <c r="O5" s="121"/>
    </row>
    <row r="6" spans="1:15">
      <c r="A6" s="42" t="s">
        <v>362</v>
      </c>
      <c r="B6" s="42">
        <v>2022</v>
      </c>
      <c r="C6" s="42" t="s">
        <v>22</v>
      </c>
      <c r="D6" s="41" t="s">
        <v>363</v>
      </c>
      <c r="E6" s="46" t="s">
        <v>364</v>
      </c>
      <c r="F6" s="49">
        <v>412400</v>
      </c>
      <c r="G6" s="42" t="s">
        <v>365</v>
      </c>
      <c r="H6" s="47" t="s">
        <v>366</v>
      </c>
      <c r="I6" s="52">
        <v>98000</v>
      </c>
      <c r="J6" s="52"/>
      <c r="K6" s="53" t="s">
        <v>367</v>
      </c>
      <c r="L6" s="50">
        <v>344900</v>
      </c>
      <c r="M6" s="42"/>
      <c r="N6" s="43"/>
      <c r="O6" s="38"/>
    </row>
    <row r="7" spans="1:15">
      <c r="A7" s="42" t="s">
        <v>368</v>
      </c>
      <c r="B7" s="44">
        <v>2022</v>
      </c>
      <c r="C7" s="44" t="s">
        <v>57</v>
      </c>
      <c r="D7" s="44" t="s">
        <v>369</v>
      </c>
      <c r="E7" s="48" t="s">
        <v>370</v>
      </c>
      <c r="F7" s="44">
        <v>419000</v>
      </c>
      <c r="G7" s="44" t="s">
        <v>365</v>
      </c>
      <c r="H7" s="45" t="s">
        <v>369</v>
      </c>
      <c r="I7" s="44">
        <v>-22000</v>
      </c>
      <c r="J7" s="44"/>
      <c r="K7" s="53" t="s">
        <v>370</v>
      </c>
      <c r="L7" s="51">
        <v>397000</v>
      </c>
      <c r="M7" s="44"/>
      <c r="N7" s="44"/>
      <c r="O7" s="44"/>
    </row>
    <row r="8" spans="1: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40"/>
      <c r="M8" s="37"/>
      <c r="N8" s="37"/>
      <c r="O8" s="37"/>
    </row>
    <row r="9" spans="1:1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40"/>
      <c r="M9" s="37"/>
      <c r="N9" s="37"/>
      <c r="O9" s="37"/>
    </row>
    <row r="10" spans="1:1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40"/>
      <c r="M10" s="37"/>
      <c r="N10" s="37"/>
      <c r="O10" s="37"/>
    </row>
    <row r="11" spans="1: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40"/>
      <c r="M11" s="37"/>
      <c r="N11" s="37"/>
      <c r="O11" s="37"/>
    </row>
    <row r="12" spans="1:1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40"/>
      <c r="M12" s="37"/>
      <c r="N12" s="37"/>
      <c r="O12" s="37"/>
    </row>
    <row r="13" spans="1:1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40"/>
      <c r="M13" s="37"/>
      <c r="N13" s="37"/>
      <c r="O13" s="37"/>
    </row>
    <row r="14" spans="1: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40"/>
      <c r="M14" s="37"/>
      <c r="N14" s="37"/>
      <c r="O14" s="37"/>
    </row>
    <row r="15" spans="1: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40"/>
      <c r="M15" s="37"/>
      <c r="N15" s="37"/>
      <c r="O15" s="37"/>
    </row>
    <row r="16" spans="1: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40"/>
      <c r="M16" s="37"/>
      <c r="N16" s="37"/>
      <c r="O16" s="3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E22" sqref="E21:E22"/>
    </sheetView>
  </sheetViews>
  <sheetFormatPr defaultRowHeight="14.5"/>
  <cols>
    <col min="1" max="1" width="29.7265625" bestFit="1" customWidth="1"/>
    <col min="2" max="2" width="7.81640625" customWidth="1"/>
    <col min="3" max="3" width="6.26953125" bestFit="1" customWidth="1"/>
    <col min="4" max="4" width="8.54296875" bestFit="1" customWidth="1"/>
    <col min="5" max="5" width="46.1796875" bestFit="1" customWidth="1"/>
    <col min="7" max="7" width="9.453125" bestFit="1" customWidth="1"/>
    <col min="8" max="8" width="11.81640625" customWidth="1"/>
    <col min="10" max="10" width="0.81640625" customWidth="1"/>
    <col min="11" max="11" width="30.453125" bestFit="1" customWidth="1"/>
    <col min="12" max="12" width="25" customWidth="1"/>
  </cols>
  <sheetData>
    <row r="1" spans="1:15" ht="17.5">
      <c r="A1" s="28" t="s">
        <v>350</v>
      </c>
      <c r="B1" s="5"/>
    </row>
    <row r="2" spans="1:15">
      <c r="A2" s="5"/>
      <c r="B2" s="5"/>
    </row>
    <row r="3" spans="1:15" s="117" customFormat="1">
      <c r="A3" s="116" t="s">
        <v>351</v>
      </c>
      <c r="B3" s="116"/>
      <c r="K3" s="117" t="s">
        <v>352</v>
      </c>
    </row>
    <row r="4" spans="1:15" s="121" customFormat="1" ht="26">
      <c r="A4" s="121" t="s">
        <v>353</v>
      </c>
      <c r="B4" s="120" t="s">
        <v>354</v>
      </c>
      <c r="C4" s="121" t="s">
        <v>90</v>
      </c>
      <c r="D4" s="121" t="s">
        <v>355</v>
      </c>
      <c r="E4" s="121" t="s">
        <v>92</v>
      </c>
      <c r="F4" s="121" t="s">
        <v>356</v>
      </c>
      <c r="G4" s="121" t="s">
        <v>357</v>
      </c>
      <c r="H4" s="121" t="s">
        <v>358</v>
      </c>
      <c r="I4" s="121" t="s">
        <v>359</v>
      </c>
      <c r="J4" s="125"/>
      <c r="K4" s="126" t="s">
        <v>360</v>
      </c>
      <c r="L4" s="111" t="s">
        <v>361</v>
      </c>
    </row>
    <row r="5" spans="1:15" s="4" customFormat="1">
      <c r="A5" s="4" t="s">
        <v>362</v>
      </c>
      <c r="B5" s="4">
        <v>2022</v>
      </c>
      <c r="C5" s="4" t="s">
        <v>22</v>
      </c>
      <c r="D5" s="24" t="s">
        <v>363</v>
      </c>
      <c r="E5" s="16" t="s">
        <v>364</v>
      </c>
      <c r="F5" s="2">
        <v>412400</v>
      </c>
      <c r="G5" s="4" t="s">
        <v>365</v>
      </c>
      <c r="H5" s="31" t="s">
        <v>366</v>
      </c>
      <c r="I5" s="4">
        <v>98000</v>
      </c>
      <c r="J5" s="32"/>
      <c r="K5" s="33" t="s">
        <v>367</v>
      </c>
      <c r="L5" s="34">
        <v>344900</v>
      </c>
      <c r="N5" s="2"/>
      <c r="O5" s="35"/>
    </row>
    <row r="7" spans="1:15">
      <c r="L7" s="36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19" workbookViewId="0">
      <selection activeCell="A14" sqref="A14:XFD14"/>
    </sheetView>
  </sheetViews>
  <sheetFormatPr defaultColWidth="8.7265625" defaultRowHeight="14.5"/>
  <cols>
    <col min="1" max="1" width="34.453125" style="9" bestFit="1" customWidth="1"/>
    <col min="2" max="2" width="14.54296875" style="9" customWidth="1"/>
    <col min="3" max="3" width="61.54296875" style="9" bestFit="1" customWidth="1"/>
    <col min="4" max="4" width="45.54296875" style="9" customWidth="1"/>
    <col min="5" max="5" width="17.26953125" style="9" customWidth="1"/>
    <col min="6" max="8" width="8.7265625" style="4"/>
    <col min="9" max="9" width="21.1796875" style="4" bestFit="1" customWidth="1"/>
    <col min="10" max="16384" width="8.7265625" style="4"/>
  </cols>
  <sheetData>
    <row r="1" spans="1:9" s="30" customFormat="1" ht="18.5">
      <c r="A1" s="27" t="s">
        <v>295</v>
      </c>
      <c r="B1" s="29"/>
      <c r="C1" s="29"/>
      <c r="D1" s="29"/>
      <c r="E1" s="29"/>
    </row>
    <row r="3" spans="1:9">
      <c r="A3" s="10" t="s">
        <v>89</v>
      </c>
      <c r="B3" s="11"/>
      <c r="C3" s="11"/>
    </row>
    <row r="4" spans="1:9">
      <c r="A4" s="12" t="s">
        <v>90</v>
      </c>
      <c r="B4" s="12" t="s">
        <v>91</v>
      </c>
      <c r="C4" s="12" t="s">
        <v>92</v>
      </c>
      <c r="D4" s="13" t="s">
        <v>93</v>
      </c>
    </row>
    <row r="5" spans="1:9">
      <c r="A5" s="9" t="s">
        <v>296</v>
      </c>
      <c r="B5" s="23" t="s">
        <v>297</v>
      </c>
      <c r="C5" s="23" t="s">
        <v>298</v>
      </c>
      <c r="D5" s="9" t="s">
        <v>299</v>
      </c>
    </row>
    <row r="6" spans="1:9">
      <c r="A6" s="9" t="s">
        <v>160</v>
      </c>
      <c r="B6" s="9" t="s">
        <v>300</v>
      </c>
      <c r="C6" s="20" t="s">
        <v>301</v>
      </c>
      <c r="D6" s="14" t="s">
        <v>302</v>
      </c>
    </row>
    <row r="7" spans="1:9">
      <c r="A7" s="9" t="s">
        <v>189</v>
      </c>
      <c r="B7" s="4" t="s">
        <v>303</v>
      </c>
      <c r="C7" s="14" t="s">
        <v>304</v>
      </c>
      <c r="D7" s="4" t="s">
        <v>305</v>
      </c>
      <c r="E7" s="2"/>
      <c r="G7" s="14"/>
      <c r="I7" s="14"/>
    </row>
    <row r="8" spans="1:9">
      <c r="A8" s="9" t="s">
        <v>189</v>
      </c>
      <c r="B8" s="4" t="s">
        <v>306</v>
      </c>
      <c r="C8" s="14" t="s">
        <v>307</v>
      </c>
      <c r="D8" s="4" t="s">
        <v>308</v>
      </c>
      <c r="E8" s="2"/>
      <c r="F8" s="2"/>
      <c r="G8" s="24"/>
      <c r="I8" s="14"/>
    </row>
    <row r="9" spans="1:9">
      <c r="A9" s="9" t="s">
        <v>189</v>
      </c>
      <c r="B9" s="4" t="s">
        <v>309</v>
      </c>
      <c r="C9" s="14" t="s">
        <v>310</v>
      </c>
      <c r="D9" s="4" t="s">
        <v>311</v>
      </c>
      <c r="E9" s="2"/>
      <c r="F9" s="25"/>
      <c r="G9" s="24"/>
      <c r="H9" s="24"/>
      <c r="I9" s="14"/>
    </row>
    <row r="10" spans="1:9">
      <c r="A10" s="9" t="s">
        <v>189</v>
      </c>
      <c r="B10" s="4" t="s">
        <v>312</v>
      </c>
      <c r="C10" s="14" t="s">
        <v>313</v>
      </c>
      <c r="D10" s="14" t="s">
        <v>314</v>
      </c>
      <c r="E10" s="2"/>
      <c r="F10" s="25"/>
      <c r="G10" s="24"/>
      <c r="H10" s="24"/>
      <c r="I10" s="14"/>
    </row>
    <row r="11" spans="1:9">
      <c r="C11" s="17"/>
      <c r="D11" s="14"/>
    </row>
    <row r="12" spans="1:9">
      <c r="B12" s="14"/>
      <c r="C12" s="16"/>
      <c r="D12" s="14"/>
    </row>
    <row r="13" spans="1:9">
      <c r="B13" s="14"/>
      <c r="C13" s="16"/>
      <c r="D13" s="14"/>
    </row>
    <row r="14" spans="1:9">
      <c r="A14" s="10" t="s">
        <v>188</v>
      </c>
      <c r="D14" s="14"/>
    </row>
    <row r="15" spans="1:9">
      <c r="A15" s="9" t="s">
        <v>118</v>
      </c>
      <c r="B15" s="4" t="s">
        <v>131</v>
      </c>
      <c r="C15" s="20" t="s">
        <v>315</v>
      </c>
      <c r="D15" s="9" t="s">
        <v>316</v>
      </c>
    </row>
    <row r="16" spans="1:9">
      <c r="A16" s="9" t="s">
        <v>118</v>
      </c>
      <c r="B16" s="4" t="s">
        <v>126</v>
      </c>
      <c r="C16" s="20" t="s">
        <v>317</v>
      </c>
      <c r="D16" s="14" t="s">
        <v>316</v>
      </c>
    </row>
    <row r="17" spans="1:9">
      <c r="A17" s="9" t="s">
        <v>268</v>
      </c>
      <c r="B17" s="14" t="s">
        <v>318</v>
      </c>
      <c r="C17" s="26" t="s">
        <v>319</v>
      </c>
      <c r="D17" s="14" t="s">
        <v>320</v>
      </c>
    </row>
    <row r="18" spans="1:9">
      <c r="A18" s="9" t="s">
        <v>268</v>
      </c>
      <c r="B18" s="14" t="s">
        <v>321</v>
      </c>
      <c r="C18" s="26" t="s">
        <v>322</v>
      </c>
      <c r="D18" s="14" t="s">
        <v>320</v>
      </c>
    </row>
    <row r="19" spans="1:9">
      <c r="A19" s="9" t="s">
        <v>268</v>
      </c>
      <c r="B19" s="14" t="s">
        <v>323</v>
      </c>
      <c r="C19" s="26" t="s">
        <v>324</v>
      </c>
      <c r="D19" s="14" t="s">
        <v>320</v>
      </c>
    </row>
    <row r="20" spans="1:9">
      <c r="A20" s="9" t="s">
        <v>268</v>
      </c>
      <c r="B20" s="14" t="s">
        <v>325</v>
      </c>
      <c r="C20" s="26" t="s">
        <v>326</v>
      </c>
      <c r="D20" s="14" t="s">
        <v>320</v>
      </c>
    </row>
    <row r="21" spans="1:9">
      <c r="A21" s="9" t="s">
        <v>327</v>
      </c>
      <c r="B21" s="9" t="s">
        <v>328</v>
      </c>
      <c r="C21" s="26" t="s">
        <v>329</v>
      </c>
      <c r="D21" s="14" t="s">
        <v>330</v>
      </c>
    </row>
    <row r="22" spans="1:9">
      <c r="A22" s="9" t="s">
        <v>189</v>
      </c>
      <c r="B22" s="4" t="s">
        <v>331</v>
      </c>
      <c r="C22" s="14" t="s">
        <v>332</v>
      </c>
      <c r="D22" s="4" t="s">
        <v>320</v>
      </c>
      <c r="E22" s="2"/>
      <c r="I22" s="14"/>
    </row>
    <row r="23" spans="1:9">
      <c r="A23" s="9" t="s">
        <v>189</v>
      </c>
      <c r="B23" s="4" t="s">
        <v>333</v>
      </c>
      <c r="C23" s="14" t="s">
        <v>334</v>
      </c>
      <c r="D23" s="4" t="s">
        <v>320</v>
      </c>
      <c r="E23" s="2"/>
      <c r="I23" s="14"/>
    </row>
    <row r="24" spans="1:9">
      <c r="A24" s="9" t="s">
        <v>189</v>
      </c>
      <c r="B24" s="4" t="s">
        <v>335</v>
      </c>
      <c r="C24" s="14" t="s">
        <v>336</v>
      </c>
      <c r="D24" s="4" t="s">
        <v>320</v>
      </c>
      <c r="E24" s="2"/>
      <c r="I24" s="14"/>
    </row>
    <row r="25" spans="1:9">
      <c r="A25" s="9" t="s">
        <v>189</v>
      </c>
      <c r="B25" s="4" t="s">
        <v>195</v>
      </c>
      <c r="C25" s="14" t="s">
        <v>337</v>
      </c>
      <c r="D25" s="4" t="s">
        <v>320</v>
      </c>
      <c r="E25" s="2"/>
      <c r="I25" s="14"/>
    </row>
    <row r="26" spans="1:9">
      <c r="A26" s="9" t="s">
        <v>338</v>
      </c>
      <c r="B26" s="9" t="s">
        <v>339</v>
      </c>
      <c r="C26" s="14" t="s">
        <v>340</v>
      </c>
      <c r="D26" s="14" t="s">
        <v>341</v>
      </c>
    </row>
    <row r="27" spans="1:9">
      <c r="A27" s="9" t="s">
        <v>338</v>
      </c>
      <c r="B27" s="9" t="s">
        <v>342</v>
      </c>
      <c r="C27" s="14" t="s">
        <v>343</v>
      </c>
      <c r="D27" s="14" t="s">
        <v>341</v>
      </c>
    </row>
    <row r="28" spans="1:9">
      <c r="A28" s="9" t="s">
        <v>338</v>
      </c>
      <c r="B28" s="9" t="s">
        <v>344</v>
      </c>
      <c r="C28" s="14" t="s">
        <v>345</v>
      </c>
      <c r="D28" s="14" t="s">
        <v>341</v>
      </c>
    </row>
    <row r="29" spans="1:9">
      <c r="A29" s="9" t="s">
        <v>338</v>
      </c>
      <c r="B29" s="9" t="s">
        <v>346</v>
      </c>
      <c r="C29" s="14" t="s">
        <v>347</v>
      </c>
      <c r="D29" s="14" t="s">
        <v>341</v>
      </c>
    </row>
    <row r="30" spans="1:9">
      <c r="A30" s="9" t="s">
        <v>338</v>
      </c>
      <c r="B30" s="9" t="s">
        <v>348</v>
      </c>
      <c r="C30" s="14" t="s">
        <v>349</v>
      </c>
      <c r="D30" s="14" t="s">
        <v>341</v>
      </c>
    </row>
    <row r="31" spans="1:9">
      <c r="C31" s="14"/>
      <c r="D31" s="14"/>
    </row>
    <row r="32" spans="1:9">
      <c r="C32" s="16"/>
    </row>
    <row r="33" spans="2:4">
      <c r="C33" s="16"/>
    </row>
    <row r="34" spans="2:4">
      <c r="C34" s="16"/>
    </row>
    <row r="35" spans="2:4">
      <c r="C35" s="16"/>
    </row>
    <row r="37" spans="2:4">
      <c r="B37" s="14"/>
      <c r="C37" s="16"/>
      <c r="D37" s="14"/>
    </row>
    <row r="38" spans="2:4">
      <c r="C38" s="22"/>
    </row>
    <row r="39" spans="2:4">
      <c r="C39" s="22"/>
    </row>
    <row r="40" spans="2:4">
      <c r="C40" s="22"/>
    </row>
    <row r="41" spans="2:4">
      <c r="B41" s="14"/>
      <c r="C41" s="14"/>
    </row>
    <row r="42" spans="2:4">
      <c r="C42" s="14"/>
    </row>
    <row r="43" spans="2:4">
      <c r="B43" s="14"/>
      <c r="C43" s="14"/>
    </row>
    <row r="44" spans="2:4">
      <c r="B44" s="14"/>
      <c r="C44" s="14"/>
    </row>
    <row r="45" spans="2:4">
      <c r="B45" s="14"/>
      <c r="C45" s="19"/>
    </row>
    <row r="46" spans="2:4">
      <c r="B46" s="14"/>
      <c r="C46" s="19"/>
    </row>
    <row r="47" spans="2:4">
      <c r="B47" s="14"/>
      <c r="C47" s="19"/>
    </row>
    <row r="48" spans="2:4" ht="15" customHeight="1">
      <c r="B48" s="14"/>
      <c r="C48" s="19"/>
    </row>
    <row r="49" spans="2:4">
      <c r="B49" s="14"/>
      <c r="C49" s="19"/>
    </row>
    <row r="50" spans="2:4">
      <c r="B50" s="14"/>
      <c r="C50" s="19"/>
    </row>
    <row r="51" spans="2:4">
      <c r="B51" s="14"/>
      <c r="C51" s="19"/>
      <c r="D51" s="1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26" sqref="C25:C26"/>
    </sheetView>
  </sheetViews>
  <sheetFormatPr defaultRowHeight="14.5"/>
  <cols>
    <col min="1" max="1" width="11.26953125" customWidth="1"/>
    <col min="3" max="3" width="45.26953125" customWidth="1"/>
  </cols>
  <sheetData>
    <row r="1" spans="1:4" ht="17.5">
      <c r="A1" s="28" t="s">
        <v>291</v>
      </c>
    </row>
    <row r="2" spans="1:4">
      <c r="A2" t="s">
        <v>294</v>
      </c>
    </row>
    <row r="3" spans="1:4">
      <c r="A3" t="s">
        <v>293</v>
      </c>
    </row>
    <row r="5" spans="1:4" s="23" customFormat="1" ht="13">
      <c r="A5" s="121" t="s">
        <v>91</v>
      </c>
      <c r="B5" s="121" t="s">
        <v>265</v>
      </c>
      <c r="C5" s="121" t="s">
        <v>266</v>
      </c>
      <c r="D5" s="121" t="s">
        <v>292</v>
      </c>
    </row>
    <row r="6" spans="1:4">
      <c r="A6" t="s">
        <v>267</v>
      </c>
      <c r="B6" t="s">
        <v>268</v>
      </c>
      <c r="C6" t="s">
        <v>269</v>
      </c>
      <c r="D6" s="1">
        <v>348600</v>
      </c>
    </row>
    <row r="7" spans="1:4">
      <c r="A7" t="s">
        <v>270</v>
      </c>
      <c r="B7" t="s">
        <v>268</v>
      </c>
      <c r="C7" t="s">
        <v>271</v>
      </c>
      <c r="D7" s="1">
        <v>333600</v>
      </c>
    </row>
    <row r="8" spans="1:4">
      <c r="A8" t="s">
        <v>272</v>
      </c>
      <c r="B8" t="s">
        <v>268</v>
      </c>
      <c r="C8" t="s">
        <v>273</v>
      </c>
      <c r="D8" s="1">
        <v>282800</v>
      </c>
    </row>
    <row r="9" spans="1:4">
      <c r="A9" t="s">
        <v>274</v>
      </c>
      <c r="B9" t="s">
        <v>268</v>
      </c>
      <c r="C9" t="s">
        <v>275</v>
      </c>
      <c r="D9" s="1">
        <v>313700</v>
      </c>
    </row>
    <row r="10" spans="1:4">
      <c r="A10" t="s">
        <v>276</v>
      </c>
      <c r="B10" t="s">
        <v>268</v>
      </c>
      <c r="C10" t="s">
        <v>277</v>
      </c>
      <c r="D10" s="1">
        <v>282800</v>
      </c>
    </row>
    <row r="11" spans="1:4">
      <c r="A11" t="s">
        <v>278</v>
      </c>
      <c r="B11" t="s">
        <v>268</v>
      </c>
      <c r="C11" t="s">
        <v>279</v>
      </c>
      <c r="D11" s="1">
        <v>313700</v>
      </c>
    </row>
    <row r="12" spans="1:4">
      <c r="A12" t="s">
        <v>280</v>
      </c>
      <c r="B12" t="s">
        <v>268</v>
      </c>
      <c r="C12" t="s">
        <v>281</v>
      </c>
      <c r="D12" s="1">
        <v>307800</v>
      </c>
    </row>
    <row r="13" spans="1:4">
      <c r="A13" t="s">
        <v>282</v>
      </c>
      <c r="B13" t="s">
        <v>268</v>
      </c>
      <c r="C13" t="s">
        <v>283</v>
      </c>
      <c r="D13" s="1">
        <v>338700</v>
      </c>
    </row>
    <row r="14" spans="1:4">
      <c r="A14" t="s">
        <v>284</v>
      </c>
      <c r="B14" t="s">
        <v>285</v>
      </c>
      <c r="C14" t="s">
        <v>286</v>
      </c>
      <c r="D14" s="1">
        <v>211200</v>
      </c>
    </row>
    <row r="15" spans="1:4">
      <c r="A15" t="s">
        <v>287</v>
      </c>
      <c r="B15" t="s">
        <v>285</v>
      </c>
      <c r="C15" t="s">
        <v>288</v>
      </c>
      <c r="D15" s="1">
        <v>231600</v>
      </c>
    </row>
    <row r="16" spans="1:4">
      <c r="A16" t="s">
        <v>289</v>
      </c>
      <c r="B16" t="s">
        <v>285</v>
      </c>
      <c r="C16" t="s">
        <v>290</v>
      </c>
      <c r="D16" s="1">
        <v>239400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C16" sqref="C16"/>
    </sheetView>
  </sheetViews>
  <sheetFormatPr defaultColWidth="8.7265625" defaultRowHeight="14.5"/>
  <cols>
    <col min="1" max="1" width="8.7265625" style="9"/>
    <col min="2" max="2" width="14.54296875" style="9" customWidth="1"/>
    <col min="3" max="3" width="61.54296875" style="9" bestFit="1" customWidth="1"/>
    <col min="4" max="5" width="8.7265625" style="9"/>
    <col min="6" max="16384" width="8.7265625" style="4"/>
  </cols>
  <sheetData>
    <row r="1" spans="1:4" ht="17.5">
      <c r="A1" s="27" t="s">
        <v>88</v>
      </c>
    </row>
    <row r="3" spans="1:4">
      <c r="A3" s="10" t="s">
        <v>89</v>
      </c>
      <c r="B3" s="11"/>
      <c r="C3" s="11"/>
    </row>
    <row r="4" spans="1:4">
      <c r="A4" s="12" t="s">
        <v>90</v>
      </c>
      <c r="B4" s="12" t="s">
        <v>91</v>
      </c>
      <c r="C4" s="12" t="s">
        <v>92</v>
      </c>
      <c r="D4" s="13" t="s">
        <v>93</v>
      </c>
    </row>
    <row r="5" spans="1:4">
      <c r="A5" s="9" t="s">
        <v>10</v>
      </c>
      <c r="B5" s="14" t="s">
        <v>94</v>
      </c>
      <c r="C5" s="15" t="s">
        <v>95</v>
      </c>
      <c r="D5" s="9" t="s">
        <v>96</v>
      </c>
    </row>
    <row r="6" spans="1:4">
      <c r="A6" s="9" t="s">
        <v>10</v>
      </c>
      <c r="B6" s="14" t="s">
        <v>97</v>
      </c>
      <c r="C6" s="15" t="s">
        <v>98</v>
      </c>
      <c r="D6" s="9" t="s">
        <v>96</v>
      </c>
    </row>
    <row r="7" spans="1:4">
      <c r="A7" s="9" t="s">
        <v>14</v>
      </c>
      <c r="B7" s="9" t="s">
        <v>99</v>
      </c>
      <c r="C7" s="16" t="s">
        <v>100</v>
      </c>
      <c r="D7" s="14" t="s">
        <v>101</v>
      </c>
    </row>
    <row r="8" spans="1:4">
      <c r="A8" s="9" t="s">
        <v>14</v>
      </c>
      <c r="B8" s="9" t="s">
        <v>102</v>
      </c>
      <c r="C8" s="16" t="s">
        <v>103</v>
      </c>
      <c r="D8" s="14" t="s">
        <v>101</v>
      </c>
    </row>
    <row r="9" spans="1:4">
      <c r="A9" s="9" t="s">
        <v>104</v>
      </c>
      <c r="B9" s="9" t="s">
        <v>105</v>
      </c>
      <c r="C9" s="16" t="s">
        <v>106</v>
      </c>
      <c r="D9" s="9" t="s">
        <v>107</v>
      </c>
    </row>
    <row r="10" spans="1:4">
      <c r="A10" s="9" t="s">
        <v>104</v>
      </c>
      <c r="B10" s="9" t="s">
        <v>108</v>
      </c>
      <c r="C10" s="16" t="s">
        <v>109</v>
      </c>
      <c r="D10" s="9" t="s">
        <v>110</v>
      </c>
    </row>
    <row r="11" spans="1:4">
      <c r="A11" s="9" t="s">
        <v>111</v>
      </c>
      <c r="B11" s="14" t="s">
        <v>112</v>
      </c>
      <c r="C11" s="16" t="s">
        <v>113</v>
      </c>
      <c r="D11" s="14" t="s">
        <v>114</v>
      </c>
    </row>
    <row r="12" spans="1:4">
      <c r="A12" s="9" t="s">
        <v>111</v>
      </c>
      <c r="B12" s="16" t="s">
        <v>115</v>
      </c>
      <c r="C12" s="16" t="s">
        <v>116</v>
      </c>
      <c r="D12" s="14" t="s">
        <v>117</v>
      </c>
    </row>
    <row r="13" spans="1:4">
      <c r="A13" s="9" t="s">
        <v>118</v>
      </c>
      <c r="B13" s="9" t="s">
        <v>119</v>
      </c>
      <c r="C13" s="17" t="s">
        <v>120</v>
      </c>
      <c r="D13" s="14" t="s">
        <v>121</v>
      </c>
    </row>
    <row r="14" spans="1:4">
      <c r="A14" s="9" t="s">
        <v>118</v>
      </c>
      <c r="B14" s="9" t="s">
        <v>122</v>
      </c>
      <c r="C14" s="17" t="s">
        <v>123</v>
      </c>
      <c r="D14" s="14" t="s">
        <v>121</v>
      </c>
    </row>
    <row r="15" spans="1:4">
      <c r="A15" s="9" t="s">
        <v>118</v>
      </c>
      <c r="B15" s="9" t="s">
        <v>124</v>
      </c>
      <c r="C15" s="9" t="s">
        <v>125</v>
      </c>
      <c r="D15" s="14" t="s">
        <v>114</v>
      </c>
    </row>
    <row r="16" spans="1:4">
      <c r="A16" s="9" t="s">
        <v>118</v>
      </c>
      <c r="B16" s="9" t="s">
        <v>126</v>
      </c>
      <c r="C16" s="16" t="s">
        <v>127</v>
      </c>
      <c r="D16" s="14" t="s">
        <v>128</v>
      </c>
    </row>
    <row r="17" spans="1:4">
      <c r="A17" s="9" t="s">
        <v>118</v>
      </c>
      <c r="B17" s="9" t="s">
        <v>129</v>
      </c>
      <c r="C17" s="9" t="s">
        <v>130</v>
      </c>
      <c r="D17" s="14" t="s">
        <v>114</v>
      </c>
    </row>
    <row r="18" spans="1:4">
      <c r="A18" s="9" t="s">
        <v>118</v>
      </c>
      <c r="B18" s="9" t="s">
        <v>131</v>
      </c>
      <c r="C18" s="16" t="s">
        <v>132</v>
      </c>
      <c r="D18" s="14" t="s">
        <v>133</v>
      </c>
    </row>
    <row r="19" spans="1:4">
      <c r="A19" s="9" t="s">
        <v>134</v>
      </c>
      <c r="B19" s="14" t="s">
        <v>135</v>
      </c>
      <c r="C19" s="18" t="s">
        <v>136</v>
      </c>
      <c r="D19" s="14" t="s">
        <v>121</v>
      </c>
    </row>
    <row r="20" spans="1:4">
      <c r="A20" s="9" t="s">
        <v>134</v>
      </c>
      <c r="B20" s="14" t="s">
        <v>137</v>
      </c>
      <c r="C20" s="18" t="s">
        <v>138</v>
      </c>
      <c r="D20" s="14" t="s">
        <v>121</v>
      </c>
    </row>
    <row r="21" spans="1:4">
      <c r="A21" s="9" t="s">
        <v>134</v>
      </c>
      <c r="B21" s="14" t="s">
        <v>139</v>
      </c>
      <c r="C21" s="18" t="s">
        <v>140</v>
      </c>
      <c r="D21" s="14" t="s">
        <v>121</v>
      </c>
    </row>
    <row r="22" spans="1:4">
      <c r="A22" s="9" t="s">
        <v>134</v>
      </c>
      <c r="B22" s="14" t="s">
        <v>141</v>
      </c>
      <c r="C22" s="16" t="s">
        <v>142</v>
      </c>
      <c r="D22" s="14" t="s">
        <v>121</v>
      </c>
    </row>
    <row r="23" spans="1:4">
      <c r="A23" s="9" t="s">
        <v>134</v>
      </c>
      <c r="B23" s="14" t="s">
        <v>143</v>
      </c>
      <c r="C23" s="16" t="s">
        <v>144</v>
      </c>
      <c r="D23" s="14" t="s">
        <v>121</v>
      </c>
    </row>
    <row r="24" spans="1:4">
      <c r="A24" s="9" t="s">
        <v>49</v>
      </c>
      <c r="B24" s="14" t="s">
        <v>145</v>
      </c>
      <c r="C24" s="19" t="s">
        <v>146</v>
      </c>
      <c r="D24" s="14" t="s">
        <v>121</v>
      </c>
    </row>
    <row r="25" spans="1:4">
      <c r="A25" s="9" t="s">
        <v>49</v>
      </c>
      <c r="B25" s="14" t="s">
        <v>147</v>
      </c>
      <c r="C25" s="19" t="s">
        <v>148</v>
      </c>
      <c r="D25" s="9" t="s">
        <v>149</v>
      </c>
    </row>
    <row r="26" spans="1:4">
      <c r="A26" s="9" t="s">
        <v>49</v>
      </c>
      <c r="B26" s="14" t="s">
        <v>150</v>
      </c>
      <c r="C26" s="19" t="s">
        <v>151</v>
      </c>
      <c r="D26" s="14" t="s">
        <v>121</v>
      </c>
    </row>
    <row r="27" spans="1:4">
      <c r="A27" s="9" t="s">
        <v>49</v>
      </c>
      <c r="B27" s="14" t="s">
        <v>152</v>
      </c>
      <c r="C27" s="19" t="s">
        <v>153</v>
      </c>
      <c r="D27" s="14" t="s">
        <v>121</v>
      </c>
    </row>
    <row r="28" spans="1:4">
      <c r="A28" s="9" t="s">
        <v>154</v>
      </c>
      <c r="B28" s="9" t="s">
        <v>155</v>
      </c>
      <c r="C28" s="14" t="s">
        <v>156</v>
      </c>
      <c r="D28" s="14" t="s">
        <v>157</v>
      </c>
    </row>
    <row r="29" spans="1:4">
      <c r="A29" s="9" t="s">
        <v>154</v>
      </c>
      <c r="B29" s="9" t="s">
        <v>158</v>
      </c>
      <c r="C29" s="14" t="s">
        <v>159</v>
      </c>
      <c r="D29" s="14" t="s">
        <v>157</v>
      </c>
    </row>
    <row r="30" spans="1:4">
      <c r="A30" s="9" t="s">
        <v>160</v>
      </c>
      <c r="B30" s="9" t="s">
        <v>161</v>
      </c>
      <c r="C30" s="20" t="s">
        <v>162</v>
      </c>
      <c r="D30" s="14" t="s">
        <v>163</v>
      </c>
    </row>
    <row r="31" spans="1:4">
      <c r="A31" s="9" t="s">
        <v>160</v>
      </c>
      <c r="B31" s="9" t="s">
        <v>164</v>
      </c>
      <c r="C31" s="21" t="s">
        <v>165</v>
      </c>
      <c r="D31" s="14" t="s">
        <v>166</v>
      </c>
    </row>
    <row r="32" spans="1:4">
      <c r="A32" s="9" t="s">
        <v>160</v>
      </c>
      <c r="B32" s="9" t="s">
        <v>167</v>
      </c>
      <c r="C32" s="21" t="s">
        <v>168</v>
      </c>
      <c r="D32" s="14" t="s">
        <v>166</v>
      </c>
    </row>
    <row r="33" spans="1:5">
      <c r="A33" s="9" t="s">
        <v>160</v>
      </c>
      <c r="B33" s="9" t="s">
        <v>169</v>
      </c>
      <c r="C33" s="20" t="s">
        <v>170</v>
      </c>
      <c r="D33" s="14" t="s">
        <v>171</v>
      </c>
    </row>
    <row r="34" spans="1:5">
      <c r="A34" s="9" t="s">
        <v>160</v>
      </c>
      <c r="B34" s="14" t="s">
        <v>172</v>
      </c>
      <c r="C34" s="20" t="s">
        <v>173</v>
      </c>
      <c r="D34" s="14" t="s">
        <v>166</v>
      </c>
    </row>
    <row r="35" spans="1:5">
      <c r="A35" s="9" t="s">
        <v>30</v>
      </c>
      <c r="B35" s="9" t="s">
        <v>174</v>
      </c>
      <c r="C35" s="14" t="s">
        <v>175</v>
      </c>
      <c r="D35" s="14" t="s">
        <v>176</v>
      </c>
    </row>
    <row r="36" spans="1:5">
      <c r="A36" s="9" t="s">
        <v>30</v>
      </c>
      <c r="B36" s="9" t="s">
        <v>177</v>
      </c>
      <c r="C36" s="14" t="s">
        <v>178</v>
      </c>
      <c r="D36" s="14" t="s">
        <v>176</v>
      </c>
    </row>
    <row r="37" spans="1:5">
      <c r="A37" s="9" t="s">
        <v>134</v>
      </c>
      <c r="B37" s="14" t="s">
        <v>179</v>
      </c>
      <c r="C37" s="14" t="s">
        <v>180</v>
      </c>
      <c r="D37" s="14" t="s">
        <v>181</v>
      </c>
    </row>
    <row r="38" spans="1:5">
      <c r="A38" s="9" t="s">
        <v>134</v>
      </c>
      <c r="B38" s="14" t="s">
        <v>182</v>
      </c>
      <c r="C38" s="14" t="s">
        <v>183</v>
      </c>
      <c r="D38" s="14" t="s">
        <v>181</v>
      </c>
    </row>
    <row r="39" spans="1:5">
      <c r="A39" s="9" t="s">
        <v>134</v>
      </c>
      <c r="B39" s="14" t="s">
        <v>184</v>
      </c>
      <c r="C39" s="14" t="s">
        <v>185</v>
      </c>
      <c r="D39" s="14" t="s">
        <v>181</v>
      </c>
    </row>
    <row r="40" spans="1:5">
      <c r="A40" s="9" t="s">
        <v>134</v>
      </c>
      <c r="B40" s="14" t="s">
        <v>186</v>
      </c>
      <c r="C40" s="14" t="s">
        <v>187</v>
      </c>
      <c r="D40" s="14" t="s">
        <v>181</v>
      </c>
    </row>
    <row r="41" spans="1:5">
      <c r="C41" s="14"/>
      <c r="D41" s="14"/>
    </row>
    <row r="42" spans="1:5">
      <c r="C42" s="14"/>
      <c r="D42" s="14"/>
    </row>
    <row r="43" spans="1:5" ht="14.15" customHeight="1">
      <c r="A43" s="13" t="s">
        <v>188</v>
      </c>
    </row>
    <row r="44" spans="1:5">
      <c r="A44" s="9" t="s">
        <v>189</v>
      </c>
      <c r="B44" s="16" t="s">
        <v>190</v>
      </c>
      <c r="C44" s="9" t="s">
        <v>191</v>
      </c>
      <c r="D44" s="9" t="s">
        <v>192</v>
      </c>
    </row>
    <row r="45" spans="1:5">
      <c r="A45" s="9" t="s">
        <v>189</v>
      </c>
      <c r="B45" s="16" t="s">
        <v>193</v>
      </c>
      <c r="C45" s="9" t="s">
        <v>194</v>
      </c>
      <c r="D45" s="9" t="s">
        <v>192</v>
      </c>
      <c r="E45" s="14"/>
    </row>
    <row r="46" spans="1:5">
      <c r="A46" s="9" t="s">
        <v>189</v>
      </c>
      <c r="B46" s="16" t="s">
        <v>195</v>
      </c>
      <c r="C46" s="9" t="s">
        <v>196</v>
      </c>
      <c r="D46" s="9" t="s">
        <v>192</v>
      </c>
      <c r="E46" s="14"/>
    </row>
    <row r="47" spans="1:5">
      <c r="A47" s="9" t="s">
        <v>189</v>
      </c>
      <c r="B47" s="16" t="s">
        <v>197</v>
      </c>
      <c r="C47" s="14" t="s">
        <v>198</v>
      </c>
      <c r="D47" s="9" t="s">
        <v>199</v>
      </c>
    </row>
    <row r="48" spans="1:5">
      <c r="A48" s="9" t="s">
        <v>189</v>
      </c>
      <c r="B48" s="16" t="s">
        <v>200</v>
      </c>
      <c r="C48" s="14" t="s">
        <v>201</v>
      </c>
      <c r="D48" s="9" t="s">
        <v>199</v>
      </c>
    </row>
    <row r="49" spans="1:4">
      <c r="A49" s="9" t="s">
        <v>118</v>
      </c>
      <c r="B49" s="9" t="s">
        <v>202</v>
      </c>
      <c r="C49" s="16" t="s">
        <v>203</v>
      </c>
      <c r="D49" s="9" t="s">
        <v>199</v>
      </c>
    </row>
    <row r="50" spans="1:4">
      <c r="A50" s="9" t="s">
        <v>118</v>
      </c>
      <c r="B50" s="9" t="s">
        <v>204</v>
      </c>
      <c r="C50" s="16" t="s">
        <v>205</v>
      </c>
      <c r="D50" s="9" t="s">
        <v>199</v>
      </c>
    </row>
    <row r="51" spans="1:4">
      <c r="A51" s="9" t="s">
        <v>118</v>
      </c>
      <c r="B51" s="9" t="s">
        <v>206</v>
      </c>
      <c r="C51" s="16" t="s">
        <v>207</v>
      </c>
      <c r="D51" s="9" t="s">
        <v>199</v>
      </c>
    </row>
    <row r="52" spans="1:4">
      <c r="A52" s="9" t="s">
        <v>118</v>
      </c>
      <c r="B52" s="9" t="s">
        <v>208</v>
      </c>
      <c r="C52" s="16" t="s">
        <v>209</v>
      </c>
      <c r="D52" s="9" t="s">
        <v>199</v>
      </c>
    </row>
    <row r="53" spans="1:4">
      <c r="A53" s="9" t="s">
        <v>118</v>
      </c>
      <c r="B53" s="9" t="s">
        <v>210</v>
      </c>
      <c r="C53" s="16" t="s">
        <v>211</v>
      </c>
      <c r="D53" s="9" t="s">
        <v>199</v>
      </c>
    </row>
    <row r="54" spans="1:4">
      <c r="A54" s="9" t="s">
        <v>118</v>
      </c>
      <c r="B54" s="9" t="s">
        <v>212</v>
      </c>
      <c r="C54" s="16" t="s">
        <v>213</v>
      </c>
      <c r="D54" s="9" t="s">
        <v>199</v>
      </c>
    </row>
    <row r="55" spans="1:4">
      <c r="A55" s="9" t="s">
        <v>118</v>
      </c>
      <c r="B55" s="9" t="s">
        <v>214</v>
      </c>
      <c r="C55" s="16" t="s">
        <v>215</v>
      </c>
      <c r="D55" s="9" t="s">
        <v>199</v>
      </c>
    </row>
    <row r="56" spans="1:4">
      <c r="A56" s="9" t="s">
        <v>118</v>
      </c>
      <c r="B56" s="9" t="s">
        <v>216</v>
      </c>
      <c r="C56" s="16" t="s">
        <v>217</v>
      </c>
      <c r="D56" s="9" t="s">
        <v>199</v>
      </c>
    </row>
    <row r="57" spans="1:4">
      <c r="A57" s="9" t="s">
        <v>118</v>
      </c>
      <c r="B57" s="9" t="s">
        <v>218</v>
      </c>
      <c r="C57" s="16" t="s">
        <v>219</v>
      </c>
      <c r="D57" s="9" t="s">
        <v>199</v>
      </c>
    </row>
    <row r="58" spans="1:4">
      <c r="A58" s="9" t="s">
        <v>118</v>
      </c>
      <c r="B58" s="9" t="s">
        <v>220</v>
      </c>
      <c r="C58" s="16" t="s">
        <v>221</v>
      </c>
      <c r="D58" s="9" t="s">
        <v>199</v>
      </c>
    </row>
    <row r="59" spans="1:4">
      <c r="A59" s="9" t="s">
        <v>118</v>
      </c>
      <c r="B59" s="9" t="s">
        <v>222</v>
      </c>
      <c r="C59" s="16" t="s">
        <v>223</v>
      </c>
      <c r="D59" s="9" t="s">
        <v>199</v>
      </c>
    </row>
    <row r="60" spans="1:4">
      <c r="A60" s="9" t="s">
        <v>118</v>
      </c>
      <c r="B60" s="9" t="s">
        <v>224</v>
      </c>
      <c r="C60" s="16" t="s">
        <v>225</v>
      </c>
      <c r="D60" s="9" t="s">
        <v>199</v>
      </c>
    </row>
    <row r="61" spans="1:4">
      <c r="A61" s="9" t="s">
        <v>118</v>
      </c>
      <c r="B61" s="9" t="s">
        <v>226</v>
      </c>
      <c r="C61" s="16" t="s">
        <v>227</v>
      </c>
      <c r="D61" s="9" t="s">
        <v>199</v>
      </c>
    </row>
    <row r="62" spans="1:4">
      <c r="A62" s="9" t="s">
        <v>118</v>
      </c>
      <c r="B62" s="9" t="s">
        <v>228</v>
      </c>
      <c r="C62" s="16" t="s">
        <v>229</v>
      </c>
      <c r="D62" s="9" t="s">
        <v>199</v>
      </c>
    </row>
    <row r="63" spans="1:4">
      <c r="A63" s="9" t="s">
        <v>230</v>
      </c>
      <c r="B63" s="9" t="s">
        <v>231</v>
      </c>
      <c r="C63" s="9" t="s">
        <v>232</v>
      </c>
      <c r="D63" s="9" t="s">
        <v>192</v>
      </c>
    </row>
    <row r="64" spans="1:4">
      <c r="A64" s="9" t="s">
        <v>30</v>
      </c>
      <c r="B64" s="14" t="s">
        <v>233</v>
      </c>
      <c r="C64" s="16" t="s">
        <v>234</v>
      </c>
      <c r="D64" s="14" t="s">
        <v>235</v>
      </c>
    </row>
    <row r="65" spans="1:4">
      <c r="A65" s="9" t="s">
        <v>134</v>
      </c>
      <c r="B65" s="9" t="s">
        <v>236</v>
      </c>
      <c r="C65" s="22" t="s">
        <v>237</v>
      </c>
      <c r="D65" s="9" t="s">
        <v>192</v>
      </c>
    </row>
    <row r="66" spans="1:4">
      <c r="A66" s="9" t="s">
        <v>134</v>
      </c>
      <c r="B66" s="9" t="s">
        <v>238</v>
      </c>
      <c r="C66" s="22" t="s">
        <v>239</v>
      </c>
      <c r="D66" s="9" t="s">
        <v>192</v>
      </c>
    </row>
    <row r="67" spans="1:4">
      <c r="A67" s="9" t="s">
        <v>134</v>
      </c>
      <c r="B67" s="9" t="s">
        <v>240</v>
      </c>
      <c r="C67" s="22" t="s">
        <v>241</v>
      </c>
      <c r="D67" s="9" t="s">
        <v>192</v>
      </c>
    </row>
    <row r="68" spans="1:4">
      <c r="A68" s="9" t="s">
        <v>134</v>
      </c>
      <c r="B68" s="14" t="s">
        <v>242</v>
      </c>
      <c r="C68" s="14" t="s">
        <v>243</v>
      </c>
      <c r="D68" s="9" t="s">
        <v>199</v>
      </c>
    </row>
    <row r="69" spans="1:4">
      <c r="A69" s="9" t="s">
        <v>134</v>
      </c>
      <c r="B69" s="9" t="s">
        <v>244</v>
      </c>
      <c r="C69" s="14" t="s">
        <v>245</v>
      </c>
      <c r="D69" s="9" t="s">
        <v>199</v>
      </c>
    </row>
    <row r="70" spans="1:4">
      <c r="A70" s="9" t="s">
        <v>134</v>
      </c>
      <c r="B70" s="14" t="s">
        <v>246</v>
      </c>
      <c r="C70" s="14" t="s">
        <v>247</v>
      </c>
      <c r="D70" s="9" t="s">
        <v>199</v>
      </c>
    </row>
    <row r="71" spans="1:4">
      <c r="A71" s="9" t="s">
        <v>134</v>
      </c>
      <c r="B71" s="14" t="s">
        <v>248</v>
      </c>
      <c r="C71" s="14" t="s">
        <v>249</v>
      </c>
      <c r="D71" s="9" t="s">
        <v>199</v>
      </c>
    </row>
    <row r="72" spans="1:4">
      <c r="A72" s="9" t="s">
        <v>49</v>
      </c>
      <c r="B72" s="14" t="s">
        <v>250</v>
      </c>
      <c r="C72" s="19" t="s">
        <v>251</v>
      </c>
      <c r="D72" s="9" t="s">
        <v>252</v>
      </c>
    </row>
    <row r="73" spans="1:4">
      <c r="A73" s="9" t="s">
        <v>49</v>
      </c>
      <c r="B73" s="14" t="s">
        <v>253</v>
      </c>
      <c r="C73" s="19" t="s">
        <v>254</v>
      </c>
      <c r="D73" s="9" t="s">
        <v>192</v>
      </c>
    </row>
    <row r="74" spans="1:4">
      <c r="A74" s="9" t="s">
        <v>49</v>
      </c>
      <c r="B74" s="14" t="s">
        <v>255</v>
      </c>
      <c r="C74" s="19" t="s">
        <v>256</v>
      </c>
      <c r="D74" s="9" t="s">
        <v>192</v>
      </c>
    </row>
    <row r="75" spans="1:4" ht="15" customHeight="1">
      <c r="A75" s="9" t="s">
        <v>49</v>
      </c>
      <c r="B75" s="14" t="s">
        <v>257</v>
      </c>
      <c r="C75" s="19" t="s">
        <v>258</v>
      </c>
      <c r="D75" s="9" t="s">
        <v>199</v>
      </c>
    </row>
    <row r="76" spans="1:4">
      <c r="A76" s="9" t="s">
        <v>49</v>
      </c>
      <c r="B76" s="14" t="s">
        <v>259</v>
      </c>
      <c r="C76" s="19" t="s">
        <v>260</v>
      </c>
      <c r="D76" s="9" t="s">
        <v>192</v>
      </c>
    </row>
    <row r="77" spans="1:4">
      <c r="A77" s="9" t="s">
        <v>49</v>
      </c>
      <c r="B77" s="14" t="s">
        <v>261</v>
      </c>
      <c r="C77" s="19" t="s">
        <v>262</v>
      </c>
      <c r="D77" s="9" t="s">
        <v>192</v>
      </c>
    </row>
    <row r="78" spans="1:4">
      <c r="A78" s="9" t="s">
        <v>49</v>
      </c>
      <c r="B78" s="14" t="s">
        <v>263</v>
      </c>
      <c r="C78" s="19" t="s">
        <v>264</v>
      </c>
      <c r="D78" s="15" t="s">
        <v>199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16" workbookViewId="0">
      <selection activeCell="J16" sqref="J16"/>
    </sheetView>
  </sheetViews>
  <sheetFormatPr defaultRowHeight="14.5"/>
  <sheetData>
    <row r="1" spans="1:1" ht="18.5">
      <c r="A1" s="6" t="s">
        <v>85</v>
      </c>
    </row>
    <row r="2" spans="1:1" s="8" customFormat="1">
      <c r="A2" s="8" t="s">
        <v>86</v>
      </c>
    </row>
    <row r="3" spans="1:1">
      <c r="A3" t="s">
        <v>87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defaultRowHeight="14.5"/>
  <sheetData>
    <row r="1" spans="1:1" ht="18.5">
      <c r="A1" s="6" t="s">
        <v>84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14" sqref="E14"/>
    </sheetView>
  </sheetViews>
  <sheetFormatPr defaultRowHeight="14.5"/>
  <cols>
    <col min="1" max="1" width="13.26953125" customWidth="1"/>
    <col min="2" max="2" width="16" bestFit="1" customWidth="1"/>
    <col min="3" max="3" width="10.54296875" bestFit="1" customWidth="1"/>
    <col min="5" max="5" width="46.1796875" customWidth="1"/>
    <col min="6" max="6" width="10.1796875" bestFit="1" customWidth="1"/>
    <col min="7" max="7" width="9.81640625" bestFit="1" customWidth="1"/>
  </cols>
  <sheetData>
    <row r="1" spans="1:7" ht="18.5">
      <c r="A1" s="6" t="s">
        <v>83</v>
      </c>
    </row>
    <row r="2" spans="1:7" ht="18.5">
      <c r="A2" s="6" t="s">
        <v>82</v>
      </c>
      <c r="B2" s="6"/>
      <c r="C2" s="6"/>
      <c r="D2" s="6"/>
      <c r="E2" s="6"/>
      <c r="F2" s="6"/>
      <c r="G2" s="6"/>
    </row>
    <row r="3" spans="1:7" ht="18.5">
      <c r="A3" s="6"/>
      <c r="B3" s="6"/>
      <c r="C3" s="6"/>
      <c r="D3" s="6"/>
      <c r="E3" s="6"/>
      <c r="F3" s="6"/>
      <c r="G3" s="6"/>
    </row>
    <row r="4" spans="1:7">
      <c r="A4" s="5" t="s">
        <v>0</v>
      </c>
      <c r="B4" s="5" t="s">
        <v>74</v>
      </c>
      <c r="C4" s="5" t="s">
        <v>70</v>
      </c>
      <c r="D4" s="5" t="s">
        <v>1</v>
      </c>
      <c r="E4" s="5" t="s">
        <v>2</v>
      </c>
      <c r="F4" s="5" t="s">
        <v>3</v>
      </c>
      <c r="G4" s="5" t="s">
        <v>4</v>
      </c>
    </row>
    <row r="5" spans="1:7">
      <c r="A5" t="s">
        <v>5</v>
      </c>
      <c r="B5">
        <v>2020</v>
      </c>
      <c r="C5" t="s">
        <v>54</v>
      </c>
      <c r="D5" t="s">
        <v>78</v>
      </c>
      <c r="E5" t="s">
        <v>80</v>
      </c>
      <c r="F5" s="1">
        <v>519900</v>
      </c>
      <c r="G5" s="7">
        <v>-22500</v>
      </c>
    </row>
    <row r="6" spans="1:7">
      <c r="A6" t="s">
        <v>5</v>
      </c>
      <c r="B6">
        <v>2020</v>
      </c>
      <c r="C6" t="s">
        <v>54</v>
      </c>
      <c r="D6" t="s">
        <v>79</v>
      </c>
      <c r="E6" t="s">
        <v>81</v>
      </c>
      <c r="F6" s="1">
        <v>529900</v>
      </c>
      <c r="G6" s="7">
        <v>-22500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workbookViewId="0">
      <selection activeCell="E18" sqref="E18"/>
    </sheetView>
  </sheetViews>
  <sheetFormatPr defaultRowHeight="14.5"/>
  <cols>
    <col min="1" max="1" width="12.81640625" bestFit="1" customWidth="1"/>
    <col min="2" max="2" width="17.26953125" bestFit="1" customWidth="1"/>
    <col min="3" max="3" width="11.7265625" bestFit="1" customWidth="1"/>
    <col min="5" max="5" width="55.1796875" bestFit="1" customWidth="1"/>
    <col min="6" max="6" width="12.7265625" customWidth="1"/>
    <col min="7" max="7" width="12" bestFit="1" customWidth="1"/>
    <col min="8" max="8" width="29.453125" customWidth="1"/>
    <col min="9" max="9" width="16" customWidth="1"/>
    <col min="10" max="10" width="11.453125" bestFit="1" customWidth="1"/>
    <col min="14" max="14" width="13.81640625" customWidth="1"/>
  </cols>
  <sheetData>
    <row r="1" spans="1:13" ht="18.5">
      <c r="A1" s="6" t="s">
        <v>83</v>
      </c>
    </row>
    <row r="2" spans="1:13" ht="18.5">
      <c r="A2" s="6" t="s">
        <v>75</v>
      </c>
    </row>
    <row r="3" spans="1:13">
      <c r="D3" s="5"/>
    </row>
    <row r="4" spans="1:13">
      <c r="A4" s="5" t="s">
        <v>0</v>
      </c>
      <c r="B4" s="5" t="s">
        <v>74</v>
      </c>
      <c r="C4" s="5" t="s">
        <v>70</v>
      </c>
      <c r="D4" s="5" t="s">
        <v>1</v>
      </c>
      <c r="E4" s="5" t="s">
        <v>2</v>
      </c>
      <c r="F4" s="5" t="s">
        <v>3</v>
      </c>
      <c r="G4" s="5" t="s">
        <v>71</v>
      </c>
    </row>
    <row r="5" spans="1:13">
      <c r="A5" t="s">
        <v>5</v>
      </c>
      <c r="B5">
        <v>2020</v>
      </c>
      <c r="C5" t="s">
        <v>6</v>
      </c>
      <c r="D5" s="4" t="s">
        <v>7</v>
      </c>
      <c r="E5" s="4" t="s">
        <v>8</v>
      </c>
      <c r="F5" s="2">
        <v>554000</v>
      </c>
      <c r="G5" t="s">
        <v>9</v>
      </c>
      <c r="M5" s="1"/>
    </row>
    <row r="6" spans="1:13">
      <c r="A6" t="s">
        <v>5</v>
      </c>
      <c r="B6">
        <v>2020</v>
      </c>
      <c r="C6" t="s">
        <v>14</v>
      </c>
      <c r="D6" s="4" t="s">
        <v>15</v>
      </c>
      <c r="E6" s="4" t="s">
        <v>16</v>
      </c>
      <c r="F6" s="2">
        <v>954000</v>
      </c>
      <c r="G6" t="s">
        <v>9</v>
      </c>
      <c r="M6" s="1"/>
    </row>
    <row r="7" spans="1:13">
      <c r="A7" t="s">
        <v>5</v>
      </c>
      <c r="B7">
        <v>2020</v>
      </c>
      <c r="C7" t="s">
        <v>30</v>
      </c>
      <c r="D7" s="4" t="s">
        <v>31</v>
      </c>
      <c r="E7" s="4" t="s">
        <v>32</v>
      </c>
      <c r="F7" s="2">
        <v>199900</v>
      </c>
      <c r="G7" t="s">
        <v>9</v>
      </c>
      <c r="M7" s="1"/>
    </row>
    <row r="8" spans="1:13">
      <c r="A8" t="s">
        <v>5</v>
      </c>
      <c r="B8">
        <v>2020</v>
      </c>
      <c r="C8" t="s">
        <v>30</v>
      </c>
      <c r="D8" s="4" t="s">
        <v>33</v>
      </c>
      <c r="E8" s="4" t="s">
        <v>34</v>
      </c>
      <c r="F8" s="2">
        <v>169900</v>
      </c>
      <c r="G8" t="s">
        <v>9</v>
      </c>
      <c r="M8" s="1"/>
    </row>
    <row r="9" spans="1:13">
      <c r="A9" t="s">
        <v>5</v>
      </c>
      <c r="B9">
        <v>2020</v>
      </c>
      <c r="C9" t="s">
        <v>49</v>
      </c>
      <c r="D9" s="4" t="s">
        <v>50</v>
      </c>
      <c r="E9" s="4" t="s">
        <v>51</v>
      </c>
      <c r="F9" s="2">
        <v>419900</v>
      </c>
      <c r="G9" t="s">
        <v>38</v>
      </c>
      <c r="M9" s="1"/>
    </row>
    <row r="10" spans="1:13">
      <c r="A10" t="s">
        <v>5</v>
      </c>
      <c r="B10">
        <v>2020</v>
      </c>
      <c r="C10" t="s">
        <v>49</v>
      </c>
      <c r="D10" s="4" t="s">
        <v>52</v>
      </c>
      <c r="E10" s="4" t="s">
        <v>53</v>
      </c>
      <c r="F10" s="2">
        <v>164900</v>
      </c>
      <c r="G10" t="s">
        <v>9</v>
      </c>
      <c r="M10" s="1"/>
    </row>
    <row r="11" spans="1:13">
      <c r="D11" s="4"/>
      <c r="E11" s="4"/>
      <c r="F11" s="2"/>
      <c r="M11" s="1"/>
    </row>
    <row r="12" spans="1:13">
      <c r="A12" t="s">
        <v>35</v>
      </c>
      <c r="B12">
        <v>2020</v>
      </c>
      <c r="C12" t="s">
        <v>30</v>
      </c>
      <c r="D12" s="4" t="s">
        <v>36</v>
      </c>
      <c r="E12" s="4" t="s">
        <v>37</v>
      </c>
      <c r="F12" s="2">
        <v>199800</v>
      </c>
      <c r="G12" t="s">
        <v>38</v>
      </c>
      <c r="M12" s="1"/>
    </row>
    <row r="13" spans="1:13">
      <c r="A13" t="s">
        <v>35</v>
      </c>
      <c r="B13">
        <v>2020</v>
      </c>
      <c r="C13" t="s">
        <v>30</v>
      </c>
      <c r="D13" s="4" t="s">
        <v>39</v>
      </c>
      <c r="E13" s="4" t="s">
        <v>40</v>
      </c>
      <c r="F13" s="2">
        <v>224800</v>
      </c>
      <c r="G13" t="s">
        <v>38</v>
      </c>
      <c r="M13" s="1"/>
    </row>
    <row r="14" spans="1:13">
      <c r="A14" t="s">
        <v>35</v>
      </c>
      <c r="B14">
        <v>2020</v>
      </c>
      <c r="C14" t="s">
        <v>30</v>
      </c>
      <c r="D14" s="4" t="s">
        <v>41</v>
      </c>
      <c r="E14" s="4" t="s">
        <v>42</v>
      </c>
      <c r="F14" s="2">
        <v>212300</v>
      </c>
      <c r="G14" t="s">
        <v>38</v>
      </c>
      <c r="M14" s="1"/>
    </row>
    <row r="15" spans="1:13">
      <c r="A15" t="s">
        <v>35</v>
      </c>
      <c r="B15">
        <v>2020</v>
      </c>
      <c r="C15" t="s">
        <v>30</v>
      </c>
      <c r="D15" s="4" t="s">
        <v>43</v>
      </c>
      <c r="E15" s="4" t="s">
        <v>44</v>
      </c>
      <c r="F15" s="2">
        <v>249800</v>
      </c>
      <c r="G15" t="s">
        <v>38</v>
      </c>
      <c r="M15" s="1"/>
    </row>
    <row r="16" spans="1:13">
      <c r="A16" t="s">
        <v>35</v>
      </c>
      <c r="B16">
        <v>2020</v>
      </c>
      <c r="C16" t="s">
        <v>30</v>
      </c>
      <c r="D16" s="4" t="s">
        <v>45</v>
      </c>
      <c r="E16" s="4" t="s">
        <v>46</v>
      </c>
      <c r="F16" s="2">
        <v>181100</v>
      </c>
      <c r="G16" t="s">
        <v>38</v>
      </c>
      <c r="M16" s="1"/>
    </row>
    <row r="17" spans="1:13">
      <c r="A17" t="s">
        <v>35</v>
      </c>
      <c r="B17">
        <v>2020</v>
      </c>
      <c r="C17" t="s">
        <v>30</v>
      </c>
      <c r="D17" s="4" t="s">
        <v>47</v>
      </c>
      <c r="E17" s="4" t="s">
        <v>48</v>
      </c>
      <c r="F17" s="2">
        <v>218600</v>
      </c>
      <c r="G17" t="s">
        <v>38</v>
      </c>
      <c r="M17" s="1"/>
    </row>
    <row r="18" spans="1:13">
      <c r="A18" t="s">
        <v>35</v>
      </c>
      <c r="B18">
        <v>2020</v>
      </c>
      <c r="C18" t="s">
        <v>54</v>
      </c>
      <c r="D18" s="4" t="s">
        <v>55</v>
      </c>
      <c r="E18" s="4" t="s">
        <v>56</v>
      </c>
      <c r="F18" s="2">
        <v>402200</v>
      </c>
      <c r="G18" t="s">
        <v>38</v>
      </c>
      <c r="M18" s="1"/>
    </row>
    <row r="19" spans="1:13">
      <c r="F19" s="2"/>
      <c r="M19" s="1"/>
    </row>
    <row r="20" spans="1:13">
      <c r="F20" s="2"/>
      <c r="M20" s="1"/>
    </row>
    <row r="21" spans="1:13">
      <c r="F21" s="2"/>
      <c r="M21" s="1"/>
    </row>
    <row r="22" spans="1:13" ht="18.5">
      <c r="A22" s="6" t="s">
        <v>76</v>
      </c>
      <c r="F22" s="2"/>
      <c r="M22" s="1"/>
    </row>
    <row r="23" spans="1:13">
      <c r="D23" s="5"/>
      <c r="F23" s="2"/>
      <c r="M23" s="1"/>
    </row>
    <row r="24" spans="1:13">
      <c r="A24" s="5" t="s">
        <v>0</v>
      </c>
      <c r="B24" s="5" t="s">
        <v>74</v>
      </c>
      <c r="C24" s="5" t="s">
        <v>70</v>
      </c>
      <c r="D24" s="5" t="s">
        <v>1</v>
      </c>
      <c r="E24" s="5" t="s">
        <v>2</v>
      </c>
      <c r="F24" s="5" t="s">
        <v>3</v>
      </c>
      <c r="G24" s="5" t="s">
        <v>71</v>
      </c>
      <c r="H24" s="5" t="s">
        <v>72</v>
      </c>
      <c r="I24" s="5" t="s">
        <v>4</v>
      </c>
      <c r="J24" s="5" t="s">
        <v>73</v>
      </c>
      <c r="K24" s="5"/>
      <c r="M24" s="1"/>
    </row>
    <row r="25" spans="1:13">
      <c r="A25" t="s">
        <v>5</v>
      </c>
      <c r="B25">
        <v>2020</v>
      </c>
      <c r="C25" t="s">
        <v>10</v>
      </c>
      <c r="D25" t="s">
        <v>11</v>
      </c>
      <c r="E25" t="s">
        <v>12</v>
      </c>
      <c r="F25" s="1">
        <v>753000</v>
      </c>
      <c r="G25" t="s">
        <v>13</v>
      </c>
      <c r="H25" s="4" t="s">
        <v>11</v>
      </c>
      <c r="I25" s="2">
        <v>-70700</v>
      </c>
      <c r="J25" s="3">
        <v>682300</v>
      </c>
      <c r="L25" s="1"/>
    </row>
    <row r="26" spans="1:13">
      <c r="A26" t="s">
        <v>5</v>
      </c>
      <c r="B26">
        <v>2020</v>
      </c>
      <c r="C26" t="s">
        <v>17</v>
      </c>
      <c r="D26" t="s">
        <v>18</v>
      </c>
      <c r="E26" t="s">
        <v>19</v>
      </c>
      <c r="F26" s="1">
        <v>370200</v>
      </c>
      <c r="G26" t="s">
        <v>20</v>
      </c>
      <c r="H26" s="4" t="s">
        <v>21</v>
      </c>
      <c r="I26" s="2">
        <v>17300</v>
      </c>
      <c r="J26" s="3">
        <v>190200</v>
      </c>
    </row>
    <row r="27" spans="1:13">
      <c r="F27" s="1"/>
      <c r="H27" s="4"/>
      <c r="I27" s="2"/>
      <c r="J27" s="3"/>
    </row>
    <row r="28" spans="1:13">
      <c r="F28" s="1"/>
      <c r="H28" s="4"/>
      <c r="I28" s="2"/>
      <c r="J28" s="3"/>
    </row>
    <row r="29" spans="1:13">
      <c r="F29" s="2"/>
      <c r="M29" s="1"/>
    </row>
    <row r="30" spans="1:13" ht="18.5">
      <c r="A30" s="6" t="s">
        <v>77</v>
      </c>
      <c r="F30" s="2"/>
      <c r="M30" s="1"/>
    </row>
    <row r="31" spans="1:13">
      <c r="D31" s="5"/>
      <c r="F31" s="2"/>
      <c r="M31" s="1"/>
    </row>
    <row r="32" spans="1:13">
      <c r="A32" s="5" t="s">
        <v>0</v>
      </c>
      <c r="B32" s="5" t="s">
        <v>74</v>
      </c>
      <c r="C32" s="5" t="s">
        <v>70</v>
      </c>
      <c r="D32" s="5" t="s">
        <v>1</v>
      </c>
      <c r="E32" s="5" t="s">
        <v>2</v>
      </c>
      <c r="F32" s="5" t="s">
        <v>3</v>
      </c>
      <c r="G32" s="5" t="s">
        <v>71</v>
      </c>
      <c r="H32" s="5" t="s">
        <v>72</v>
      </c>
      <c r="I32" s="5" t="s">
        <v>4</v>
      </c>
      <c r="J32" s="5" t="s">
        <v>73</v>
      </c>
      <c r="K32" s="5"/>
      <c r="L32" s="5"/>
      <c r="M32" s="1"/>
    </row>
    <row r="33" spans="1:18">
      <c r="A33" t="s">
        <v>5</v>
      </c>
      <c r="B33">
        <v>2020</v>
      </c>
      <c r="C33" t="s">
        <v>22</v>
      </c>
      <c r="D33" t="s">
        <v>23</v>
      </c>
      <c r="E33" t="s">
        <v>24</v>
      </c>
      <c r="F33" s="1">
        <v>459800</v>
      </c>
      <c r="G33" t="s">
        <v>20</v>
      </c>
      <c r="H33" t="s">
        <v>25</v>
      </c>
      <c r="I33" s="1">
        <v>46800</v>
      </c>
      <c r="J33" s="1">
        <v>241700</v>
      </c>
      <c r="L33" s="1"/>
      <c r="R33" s="3"/>
    </row>
    <row r="34" spans="1:18">
      <c r="A34" t="s">
        <v>5</v>
      </c>
      <c r="B34">
        <v>2020</v>
      </c>
      <c r="C34" t="s">
        <v>22</v>
      </c>
      <c r="D34" t="s">
        <v>26</v>
      </c>
      <c r="E34" t="s">
        <v>27</v>
      </c>
      <c r="F34" s="1">
        <v>429900</v>
      </c>
      <c r="G34" t="s">
        <v>20</v>
      </c>
      <c r="H34" t="s">
        <v>25</v>
      </c>
      <c r="I34" s="1">
        <v>16900</v>
      </c>
      <c r="J34" s="1">
        <v>211800</v>
      </c>
      <c r="L34" s="1"/>
      <c r="R34" s="3"/>
    </row>
    <row r="35" spans="1:18">
      <c r="A35" t="s">
        <v>5</v>
      </c>
      <c r="B35">
        <v>2020</v>
      </c>
      <c r="C35" t="s">
        <v>22</v>
      </c>
      <c r="D35" t="s">
        <v>28</v>
      </c>
      <c r="E35" t="s">
        <v>29</v>
      </c>
      <c r="F35" s="1">
        <v>396900</v>
      </c>
      <c r="G35" t="s">
        <v>20</v>
      </c>
      <c r="H35" t="s">
        <v>25</v>
      </c>
      <c r="I35" s="1">
        <v>10900</v>
      </c>
      <c r="J35" s="1">
        <v>205800</v>
      </c>
      <c r="L35" s="1"/>
      <c r="R35" s="3"/>
    </row>
    <row r="36" spans="1:18">
      <c r="A36" t="s">
        <v>5</v>
      </c>
      <c r="B36">
        <v>2020</v>
      </c>
      <c r="C36" t="s">
        <v>57</v>
      </c>
      <c r="D36" t="s">
        <v>58</v>
      </c>
      <c r="E36" t="s">
        <v>59</v>
      </c>
      <c r="F36" s="1">
        <v>628900</v>
      </c>
      <c r="G36" t="s">
        <v>13</v>
      </c>
      <c r="H36" t="s">
        <v>58</v>
      </c>
      <c r="I36" s="1">
        <v>-147200</v>
      </c>
      <c r="J36" s="1">
        <f t="shared" ref="J36:J37" si="0">F36+P36</f>
        <v>628900</v>
      </c>
      <c r="Q36" s="1"/>
      <c r="R36" s="3"/>
    </row>
    <row r="37" spans="1:18">
      <c r="A37" t="s">
        <v>5</v>
      </c>
      <c r="B37">
        <v>2020</v>
      </c>
      <c r="C37" t="s">
        <v>57</v>
      </c>
      <c r="D37" t="s">
        <v>60</v>
      </c>
      <c r="E37" t="s">
        <v>61</v>
      </c>
      <c r="F37" s="1">
        <v>591800</v>
      </c>
      <c r="G37" t="s">
        <v>13</v>
      </c>
      <c r="H37" t="s">
        <v>60</v>
      </c>
      <c r="I37" s="1">
        <v>-154200</v>
      </c>
      <c r="J37" s="1">
        <f t="shared" si="0"/>
        <v>591800</v>
      </c>
      <c r="Q37" s="1"/>
      <c r="R37" s="3"/>
    </row>
    <row r="38" spans="1:18">
      <c r="A38" t="s">
        <v>5</v>
      </c>
      <c r="B38">
        <v>2020</v>
      </c>
      <c r="C38" t="s">
        <v>57</v>
      </c>
      <c r="D38" t="s">
        <v>62</v>
      </c>
      <c r="E38" t="s">
        <v>63</v>
      </c>
      <c r="F38" s="1">
        <v>575800</v>
      </c>
      <c r="G38" t="s">
        <v>13</v>
      </c>
      <c r="H38" t="s">
        <v>62</v>
      </c>
      <c r="I38" s="1">
        <v>-155200</v>
      </c>
      <c r="J38" s="1">
        <f>F38+P38</f>
        <v>575800</v>
      </c>
      <c r="Q38" s="1"/>
    </row>
    <row r="39" spans="1:18">
      <c r="A39" t="s">
        <v>5</v>
      </c>
      <c r="B39">
        <v>2020</v>
      </c>
      <c r="C39" t="s">
        <v>57</v>
      </c>
      <c r="D39" t="s">
        <v>64</v>
      </c>
      <c r="E39" t="s">
        <v>65</v>
      </c>
      <c r="F39" s="1">
        <v>569900</v>
      </c>
      <c r="G39" t="s">
        <v>13</v>
      </c>
      <c r="H39" t="s">
        <v>64</v>
      </c>
      <c r="I39" s="1">
        <v>-147200</v>
      </c>
      <c r="J39" s="1">
        <v>422700</v>
      </c>
      <c r="Q39" s="1"/>
      <c r="R39" s="1"/>
    </row>
    <row r="40" spans="1:18">
      <c r="A40" t="s">
        <v>5</v>
      </c>
      <c r="B40">
        <v>2020</v>
      </c>
      <c r="C40" t="s">
        <v>57</v>
      </c>
      <c r="D40" t="s">
        <v>66</v>
      </c>
      <c r="E40" t="s">
        <v>67</v>
      </c>
      <c r="F40" s="1">
        <v>723900</v>
      </c>
      <c r="G40" t="s">
        <v>13</v>
      </c>
      <c r="H40" t="s">
        <v>66</v>
      </c>
      <c r="I40" s="1">
        <v>-147200</v>
      </c>
      <c r="J40" s="1">
        <v>576700</v>
      </c>
      <c r="Q40" s="1"/>
      <c r="R40" s="1"/>
    </row>
    <row r="41" spans="1:18">
      <c r="A41" t="s">
        <v>5</v>
      </c>
      <c r="B41">
        <v>2020</v>
      </c>
      <c r="C41" t="s">
        <v>57</v>
      </c>
      <c r="D41" t="s">
        <v>68</v>
      </c>
      <c r="E41" t="s">
        <v>69</v>
      </c>
      <c r="F41" s="1">
        <v>633900</v>
      </c>
      <c r="G41" t="s">
        <v>13</v>
      </c>
      <c r="H41" t="s">
        <v>68</v>
      </c>
      <c r="I41" s="1">
        <v>-147200</v>
      </c>
      <c r="J41" s="1">
        <v>486700</v>
      </c>
      <c r="Q41" s="1"/>
      <c r="R41" s="1"/>
    </row>
  </sheetData>
  <pageMargins left="0.75" right="0.75" top="1" bottom="1" header="0.5" footer="0.5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23</vt:i4>
      </vt:variant>
    </vt:vector>
  </HeadingPairs>
  <TitlesOfParts>
    <vt:vector size="23" baseType="lpstr">
      <vt:lpstr>20240506</vt:lpstr>
      <vt:lpstr>20240130</vt:lpstr>
      <vt:lpstr>20240110</vt:lpstr>
      <vt:lpstr>20231221</vt:lpstr>
      <vt:lpstr>20231103</vt:lpstr>
      <vt:lpstr>20231027</vt:lpstr>
      <vt:lpstr>20230529</vt:lpstr>
      <vt:lpstr>20230119</vt:lpstr>
      <vt:lpstr>20221115</vt:lpstr>
      <vt:lpstr>20221024</vt:lpstr>
      <vt:lpstr>20220704 - Rättelse + ny kolumn</vt:lpstr>
      <vt:lpstr>20220610 - Rättelse</vt:lpstr>
      <vt:lpstr>20220530 - Vårändringar</vt:lpstr>
      <vt:lpstr>20220113 - Rättelse</vt:lpstr>
      <vt:lpstr>20211223 - Rättelse</vt:lpstr>
      <vt:lpstr>20211221 - Rättelse</vt:lpstr>
      <vt:lpstr>20211101 - Höständringar</vt:lpstr>
      <vt:lpstr>210607 - Rättning miljöbilar</vt:lpstr>
      <vt:lpstr>210604 - Vårändringar</vt:lpstr>
      <vt:lpstr>210408 - Ytterligare år</vt:lpstr>
      <vt:lpstr>210325 - Bindestreck</vt:lpstr>
      <vt:lpstr>201221- Ändringar 2020</vt:lpstr>
      <vt:lpstr>2011XX - Ändringar 2020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Olsson</dc:creator>
  <cp:lastModifiedBy>Astrid Ardensten</cp:lastModifiedBy>
  <cp:lastPrinted>2020-11-03T10:15:03Z</cp:lastPrinted>
  <dcterms:created xsi:type="dcterms:W3CDTF">2020-11-03T07:49:02Z</dcterms:created>
  <dcterms:modified xsi:type="dcterms:W3CDTF">2024-05-06T14:52:26Z</dcterms:modified>
</cp:coreProperties>
</file>