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vudkontoret\Kommunavräkning Verksamhet\01_Förvaltningsstyrning\Kollektiv slutavräkning\Öppna data\"/>
    </mc:Choice>
  </mc:AlternateContent>
  <bookViews>
    <workbookView xWindow="0" yWindow="0" windowWidth="26760" windowHeight="17370"/>
  </bookViews>
  <sheets>
    <sheet name="Kollektiv Slutavräkning 2023_Öp" sheetId="1" r:id="rId1"/>
  </sheets>
  <calcPr calcId="162913"/>
</workbook>
</file>

<file path=xl/calcChain.xml><?xml version="1.0" encoding="utf-8"?>
<calcChain xmlns="http://schemas.openxmlformats.org/spreadsheetml/2006/main">
  <c r="H13" i="1" l="1"/>
</calcChain>
</file>

<file path=xl/sharedStrings.xml><?xml version="1.0" encoding="utf-8"?>
<sst xmlns="http://schemas.openxmlformats.org/spreadsheetml/2006/main" count="337" uniqueCount="337">
  <si>
    <t>Beräkning av enhetligt belopp för kommuner, region och kommuner utan region</t>
  </si>
  <si>
    <t>Beräkning enligt författningskommentar 4.4 Prop. 1997/98:1 utgiftsområde 25</t>
  </si>
  <si>
    <t>* Kommuners respektive regioners andel av den sammanräknade slutavräkningen (exklusive kommun utan region).</t>
  </si>
  <si>
    <t>** Individuell slutavräkning för kommun utan region omfördelas till kommundel respektive regiondel utifrån andel.</t>
  </si>
  <si>
    <t xml:space="preserve">Namn
</t>
  </si>
  <si>
    <t xml:space="preserve">Länskod
</t>
  </si>
  <si>
    <t xml:space="preserve">Kommunkod
</t>
  </si>
  <si>
    <t xml:space="preserve">Preliminära
skattemedel
</t>
  </si>
  <si>
    <t xml:space="preserve">Slutligt
skatteunderlag
</t>
  </si>
  <si>
    <t xml:space="preserve">Skattesats
</t>
  </si>
  <si>
    <t xml:space="preserve">Slutliga
skattemedel
</t>
  </si>
  <si>
    <t>Region Stockholm</t>
  </si>
  <si>
    <t>Botkyrka</t>
  </si>
  <si>
    <t>Salem</t>
  </si>
  <si>
    <t>Ekerö</t>
  </si>
  <si>
    <t>Huddinge</t>
  </si>
  <si>
    <t>Järfälla</t>
  </si>
  <si>
    <t>Nykvarn</t>
  </si>
  <si>
    <t>Tyresö</t>
  </si>
  <si>
    <t>Nynäshamn</t>
  </si>
  <si>
    <t>Upplands-Bro</t>
  </si>
  <si>
    <t>Haninge</t>
  </si>
  <si>
    <t>Sollentuna</t>
  </si>
  <si>
    <t>Danderyd</t>
  </si>
  <si>
    <t>Täby</t>
  </si>
  <si>
    <t>Lidingö</t>
  </si>
  <si>
    <t>Sundbyberg</t>
  </si>
  <si>
    <t>Solna</t>
  </si>
  <si>
    <t>Södertälje</t>
  </si>
  <si>
    <t>Nacka</t>
  </si>
  <si>
    <t>Stockholm</t>
  </si>
  <si>
    <t>Sigtuna</t>
  </si>
  <si>
    <t>Vaxholm</t>
  </si>
  <si>
    <t>Norrtälje</t>
  </si>
  <si>
    <t>Värmdö</t>
  </si>
  <si>
    <t>Österåker</t>
  </si>
  <si>
    <t>Upplands Väsby</t>
  </si>
  <si>
    <t>Vallentuna</t>
  </si>
  <si>
    <t>Region Uppsala</t>
  </si>
  <si>
    <t>Enköping</t>
  </si>
  <si>
    <t>Östhammar</t>
  </si>
  <si>
    <t>Uppsala</t>
  </si>
  <si>
    <t>Håbo</t>
  </si>
  <si>
    <t>Älvkarleby</t>
  </si>
  <si>
    <t>Knivsta</t>
  </si>
  <si>
    <t>Heby</t>
  </si>
  <si>
    <t>Tierp</t>
  </si>
  <si>
    <t>Region Södermanland</t>
  </si>
  <si>
    <t>Trosa</t>
  </si>
  <si>
    <t>Strängnäs</t>
  </si>
  <si>
    <t>Eskilstuna</t>
  </si>
  <si>
    <t>Vingåker</t>
  </si>
  <si>
    <t>Gnesta</t>
  </si>
  <si>
    <t>Flen</t>
  </si>
  <si>
    <t>Katrineholm</t>
  </si>
  <si>
    <t>Nyköping</t>
  </si>
  <si>
    <t>Oxelösund</t>
  </si>
  <si>
    <t>Region Östergötland</t>
  </si>
  <si>
    <t>Mjölby</t>
  </si>
  <si>
    <t>Ödeshög</t>
  </si>
  <si>
    <t>Ydre</t>
  </si>
  <si>
    <t>Kinda</t>
  </si>
  <si>
    <t>Boxholm</t>
  </si>
  <si>
    <t>Valdemarsvik</t>
  </si>
  <si>
    <t>Åtvidaberg</t>
  </si>
  <si>
    <t>Finspång</t>
  </si>
  <si>
    <t>Norrköping</t>
  </si>
  <si>
    <t>Söderköping</t>
  </si>
  <si>
    <t>Linköping</t>
  </si>
  <si>
    <t>Motala</t>
  </si>
  <si>
    <t>Vadstena</t>
  </si>
  <si>
    <t>Region Jönköping</t>
  </si>
  <si>
    <t>Tranås</t>
  </si>
  <si>
    <t>Aneby</t>
  </si>
  <si>
    <t>Gnosjö</t>
  </si>
  <si>
    <t>Mullsjö</t>
  </si>
  <si>
    <t>Habo</t>
  </si>
  <si>
    <t>Vaggeryd</t>
  </si>
  <si>
    <t>Gislaved</t>
  </si>
  <si>
    <t>Jönköping</t>
  </si>
  <si>
    <t>Eksjö</t>
  </si>
  <si>
    <t>Sävsjö</t>
  </si>
  <si>
    <t>Vetlanda</t>
  </si>
  <si>
    <t>Nässjö</t>
  </si>
  <si>
    <t>Värnamo</t>
  </si>
  <si>
    <t>Region Kronoberg</t>
  </si>
  <si>
    <t>Ljungby</t>
  </si>
  <si>
    <t>Älmhult</t>
  </si>
  <si>
    <t>Tingsryd</t>
  </si>
  <si>
    <t>Alvesta</t>
  </si>
  <si>
    <t>Lessebo</t>
  </si>
  <si>
    <t>Uppvidinge</t>
  </si>
  <si>
    <t>Markaryd</t>
  </si>
  <si>
    <t>Växjö</t>
  </si>
  <si>
    <t>Region Kalmar</t>
  </si>
  <si>
    <t>Borgholm</t>
  </si>
  <si>
    <t>Högsby</t>
  </si>
  <si>
    <t>Torsås</t>
  </si>
  <si>
    <t>Mörbylånga</t>
  </si>
  <si>
    <t>Emmaboda</t>
  </si>
  <si>
    <t>Hultsfred</t>
  </si>
  <si>
    <t>Mönsterås</t>
  </si>
  <si>
    <t>Vimmerby</t>
  </si>
  <si>
    <t>Oskarshamn</t>
  </si>
  <si>
    <t>Västervik</t>
  </si>
  <si>
    <t>Kalmar</t>
  </si>
  <si>
    <t>Nybro</t>
  </si>
  <si>
    <t>Gotland</t>
  </si>
  <si>
    <t>Region Blekinge</t>
  </si>
  <si>
    <t>Sölvesborg</t>
  </si>
  <si>
    <t>Olofström</t>
  </si>
  <si>
    <t>Karlskrona</t>
  </si>
  <si>
    <t>Karlshamn</t>
  </si>
  <si>
    <t>Ronneby</t>
  </si>
  <si>
    <t>Region Skåne</t>
  </si>
  <si>
    <t>Svalöv</t>
  </si>
  <si>
    <t>Hässleholm</t>
  </si>
  <si>
    <t>Burlöv</t>
  </si>
  <si>
    <t>Staffanstorp</t>
  </si>
  <si>
    <t>Vellinge</t>
  </si>
  <si>
    <t>Skurup</t>
  </si>
  <si>
    <t>Svedala</t>
  </si>
  <si>
    <t>Lomma</t>
  </si>
  <si>
    <t>Kävlinge</t>
  </si>
  <si>
    <t>Bjuv</t>
  </si>
  <si>
    <t>Örkelljunga</t>
  </si>
  <si>
    <t>Östra Göinge</t>
  </si>
  <si>
    <t>Perstorp</t>
  </si>
  <si>
    <t>Osby</t>
  </si>
  <si>
    <t>Bromölla</t>
  </si>
  <si>
    <t>Tomelilla</t>
  </si>
  <si>
    <t>Höör</t>
  </si>
  <si>
    <t>Hörby</t>
  </si>
  <si>
    <t>Sjöbo</t>
  </si>
  <si>
    <t>Ystad</t>
  </si>
  <si>
    <t>Eslöv</t>
  </si>
  <si>
    <t>Höganäs</t>
  </si>
  <si>
    <t>Helsingborg</t>
  </si>
  <si>
    <t>Landskrona</t>
  </si>
  <si>
    <t>Lund</t>
  </si>
  <si>
    <t>Malmö</t>
  </si>
  <si>
    <t>Båstad</t>
  </si>
  <si>
    <t>Åstorp</t>
  </si>
  <si>
    <t>Klippan</t>
  </si>
  <si>
    <t>Ängelholm</t>
  </si>
  <si>
    <t>Simrishamn</t>
  </si>
  <si>
    <t>Kristianstad</t>
  </si>
  <si>
    <t>Trelleborg</t>
  </si>
  <si>
    <t>Region Halland</t>
  </si>
  <si>
    <t>Kungsbacka</t>
  </si>
  <si>
    <t>Varberg</t>
  </si>
  <si>
    <t>Falkenberg</t>
  </si>
  <si>
    <t>Laholm</t>
  </si>
  <si>
    <t>Halmstad</t>
  </si>
  <si>
    <t>Hylte</t>
  </si>
  <si>
    <t>Region Västra Götaland</t>
  </si>
  <si>
    <t>Lilla Edet</t>
  </si>
  <si>
    <t>Mellerud</t>
  </si>
  <si>
    <t>Bengtsfors</t>
  </si>
  <si>
    <t>Tranemo</t>
  </si>
  <si>
    <t>Falköping</t>
  </si>
  <si>
    <t>Töreboda</t>
  </si>
  <si>
    <t>Tibro</t>
  </si>
  <si>
    <t>Götene</t>
  </si>
  <si>
    <t>Vara</t>
  </si>
  <si>
    <t>Herrljunga</t>
  </si>
  <si>
    <t>Svenljunga</t>
  </si>
  <si>
    <t>Mark</t>
  </si>
  <si>
    <t>Lysekil</t>
  </si>
  <si>
    <t>Kungälv</t>
  </si>
  <si>
    <t>Mölndal</t>
  </si>
  <si>
    <t>Göteborg</t>
  </si>
  <si>
    <t>Skara</t>
  </si>
  <si>
    <t>Lidköping</t>
  </si>
  <si>
    <t>Mariestad</t>
  </si>
  <si>
    <t>Åmål</t>
  </si>
  <si>
    <t>Ulricehamn</t>
  </si>
  <si>
    <t>Borås</t>
  </si>
  <si>
    <t>Alingsås</t>
  </si>
  <si>
    <t>Trollhättan</t>
  </si>
  <si>
    <t>Vänersborg</t>
  </si>
  <si>
    <t>Strömstad</t>
  </si>
  <si>
    <t>Uddevalla</t>
  </si>
  <si>
    <t>Tidaholm</t>
  </si>
  <si>
    <t>Hjo</t>
  </si>
  <si>
    <t>Skövde</t>
  </si>
  <si>
    <t>Partille</t>
  </si>
  <si>
    <t>Härryda</t>
  </si>
  <si>
    <t>Öckerö</t>
  </si>
  <si>
    <t>Stenungsund</t>
  </si>
  <si>
    <t>Tjörn</t>
  </si>
  <si>
    <t>Orust</t>
  </si>
  <si>
    <t>Sotenäs</t>
  </si>
  <si>
    <t>Ale</t>
  </si>
  <si>
    <t>Tanum</t>
  </si>
  <si>
    <t>Munkedal</t>
  </si>
  <si>
    <t>Färgelanda</t>
  </si>
  <si>
    <t>Dals-Ed</t>
  </si>
  <si>
    <t>Gullspång</t>
  </si>
  <si>
    <t>Karlsborg</t>
  </si>
  <si>
    <t>Essunga</t>
  </si>
  <si>
    <t>Grästorp</t>
  </si>
  <si>
    <t>Bollebygd</t>
  </si>
  <si>
    <t>Vårgårda</t>
  </si>
  <si>
    <t>Lerum</t>
  </si>
  <si>
    <t>Region Värmland</t>
  </si>
  <si>
    <t>Säffle</t>
  </si>
  <si>
    <t>Kil</t>
  </si>
  <si>
    <t>Eda</t>
  </si>
  <si>
    <t>Torsby</t>
  </si>
  <si>
    <t>Sunne</t>
  </si>
  <si>
    <t>Årjäng</t>
  </si>
  <si>
    <t>Grums</t>
  </si>
  <si>
    <t>Forshaga</t>
  </si>
  <si>
    <t>Munkfors</t>
  </si>
  <si>
    <t>Hammarö</t>
  </si>
  <si>
    <t>Storfors</t>
  </si>
  <si>
    <t>Kristinehamn</t>
  </si>
  <si>
    <t>Karlstad</t>
  </si>
  <si>
    <t>Arvika</t>
  </si>
  <si>
    <t>Hagfors</t>
  </si>
  <si>
    <t>Filipstad</t>
  </si>
  <si>
    <t>Region Örebro</t>
  </si>
  <si>
    <t>Lindesberg</t>
  </si>
  <si>
    <t>Lekeberg</t>
  </si>
  <si>
    <t>Ljusnarsberg</t>
  </si>
  <si>
    <t>Hällefors</t>
  </si>
  <si>
    <t>Degerfors</t>
  </si>
  <si>
    <t>Hallsberg</t>
  </si>
  <si>
    <t>Laxå</t>
  </si>
  <si>
    <t>Örebro</t>
  </si>
  <si>
    <t>Nora</t>
  </si>
  <si>
    <t>Karlskoga</t>
  </si>
  <si>
    <t>Askersund</t>
  </si>
  <si>
    <t>Kumla</t>
  </si>
  <si>
    <t>Region Västmanland</t>
  </si>
  <si>
    <t>Arboga</t>
  </si>
  <si>
    <t>Surahammar</t>
  </si>
  <si>
    <t>Skinnskatteberg</t>
  </si>
  <si>
    <t>Norberg</t>
  </si>
  <si>
    <t>Hallstahammar</t>
  </si>
  <si>
    <t>Kungsör</t>
  </si>
  <si>
    <t>Köping</t>
  </si>
  <si>
    <t>Fagersta</t>
  </si>
  <si>
    <t>Sala</t>
  </si>
  <si>
    <t>Västerås</t>
  </si>
  <si>
    <t>Region Dalarna</t>
  </si>
  <si>
    <t>Ludvika</t>
  </si>
  <si>
    <t>Malung-Sälen</t>
  </si>
  <si>
    <t>Vansbro</t>
  </si>
  <si>
    <t>Orsa</t>
  </si>
  <si>
    <t>Rättvik</t>
  </si>
  <si>
    <t>Leksand</t>
  </si>
  <si>
    <t>Gagnef</t>
  </si>
  <si>
    <t>Älvdalen</t>
  </si>
  <si>
    <t>Mora</t>
  </si>
  <si>
    <t>Smedjebacken</t>
  </si>
  <si>
    <t>Borlänge</t>
  </si>
  <si>
    <t>Falun</t>
  </si>
  <si>
    <t>Avesta</t>
  </si>
  <si>
    <t>Hedemora</t>
  </si>
  <si>
    <t>Säter</t>
  </si>
  <si>
    <t>Region Gävleborg</t>
  </si>
  <si>
    <t>Hudiksvall</t>
  </si>
  <si>
    <t>Hofors</t>
  </si>
  <si>
    <t>Ockelbo</t>
  </si>
  <si>
    <t>Ovanåker</t>
  </si>
  <si>
    <t>Nordanstig</t>
  </si>
  <si>
    <t>Ljusdal</t>
  </si>
  <si>
    <t>Gävle</t>
  </si>
  <si>
    <t>Bollnäs</t>
  </si>
  <si>
    <t>Söderhamn</t>
  </si>
  <si>
    <t>Sandviken</t>
  </si>
  <si>
    <t>Region Västernorrland</t>
  </si>
  <si>
    <t>Örnsköldsvik</t>
  </si>
  <si>
    <t>Timrå</t>
  </si>
  <si>
    <t>Ånge</t>
  </si>
  <si>
    <t>Sollefteå</t>
  </si>
  <si>
    <t>Kramfors</t>
  </si>
  <si>
    <t>Sundsvall</t>
  </si>
  <si>
    <t>Härnösand</t>
  </si>
  <si>
    <t>Region Jämtland</t>
  </si>
  <si>
    <t>Bräcke</t>
  </si>
  <si>
    <t>Ragunda</t>
  </si>
  <si>
    <t>Krokom</t>
  </si>
  <si>
    <t>Strömsund</t>
  </si>
  <si>
    <t>Östersund</t>
  </si>
  <si>
    <t>Berg</t>
  </si>
  <si>
    <t>Åre</t>
  </si>
  <si>
    <t>Härjedalen</t>
  </si>
  <si>
    <t>Region Västerbotten</t>
  </si>
  <si>
    <t>Dorotea</t>
  </si>
  <si>
    <t>Sorsele</t>
  </si>
  <si>
    <t>Storuman</t>
  </si>
  <si>
    <t>Skellefteå</t>
  </si>
  <si>
    <t>Åsele</t>
  </si>
  <si>
    <t>Vilhelmina</t>
  </si>
  <si>
    <t>Vännäs</t>
  </si>
  <si>
    <t>Lycksele</t>
  </si>
  <si>
    <t>Umeå</t>
  </si>
  <si>
    <t>Vindeln</t>
  </si>
  <si>
    <t>Bjurholm</t>
  </si>
  <si>
    <t>Nordmaling</t>
  </si>
  <si>
    <t>Robertsfors</t>
  </si>
  <si>
    <t>Malå</t>
  </si>
  <si>
    <t>Norsjö</t>
  </si>
  <si>
    <t>Region Norrbotten</t>
  </si>
  <si>
    <t>Älvsbyn</t>
  </si>
  <si>
    <t>Kiruna</t>
  </si>
  <si>
    <t>Haparanda</t>
  </si>
  <si>
    <t>Boden</t>
  </si>
  <si>
    <t>Piteå</t>
  </si>
  <si>
    <t>Luleå</t>
  </si>
  <si>
    <t>Arjeplog</t>
  </si>
  <si>
    <t>Arvidsjaur</t>
  </si>
  <si>
    <t>Kalix</t>
  </si>
  <si>
    <t>Överkalix</t>
  </si>
  <si>
    <t>Jokkmokk</t>
  </si>
  <si>
    <t>Övertorneå</t>
  </si>
  <si>
    <t>Gällivare</t>
  </si>
  <si>
    <t>Pajala</t>
  </si>
  <si>
    <t>Kollektiv slutavräkning av kommunal- och regionskattemedel för beskattningsår 2023</t>
  </si>
  <si>
    <t xml:space="preserve"> Kommuner exklusive kommuner utan region</t>
  </si>
  <si>
    <t>Region</t>
  </si>
  <si>
    <t>Totalt</t>
  </si>
  <si>
    <t>E. Andel i % (avrundat) *</t>
  </si>
  <si>
    <t>F. Regionsfri kommun, omfördelning **</t>
  </si>
  <si>
    <t>G. Korrigerad slutavräkning, kr (D+F)</t>
  </si>
  <si>
    <t>H. Slutavräkning, inkl regionsfri kommun, kr per inv</t>
  </si>
  <si>
    <t>I. Kollektiv slutavräkning (före avrundning per kommun)</t>
  </si>
  <si>
    <t>Kommun 
utan region</t>
  </si>
  <si>
    <t>Del av kollektiv
slutavräkning</t>
  </si>
  <si>
    <t xml:space="preserve">Folkmängd 1 november 2022
</t>
  </si>
  <si>
    <t>A. Folkmängd 1 november 2022 enligt SCB</t>
  </si>
  <si>
    <t>B. Slutliga kommunalskattemedel 2023, kr</t>
  </si>
  <si>
    <t>C. Utbetalda preliminära kommunalskattemedel 2023, kr</t>
  </si>
  <si>
    <t>D. Slutavräkning 2023, kr (B-C)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</si>
</sst>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0_-;\-* #,##0.000_-;_-* &quot;-&quot;??_-;_-@_-"/>
    <numFmt numFmtId="165" formatCode="#,##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49" fontId="18" fillId="0" borderId="0" xfId="0" applyNumberFormat="1" applyFont="1" applyAlignment="1" applyProtection="1">
      <alignment horizontal="left"/>
      <protection locked="0"/>
    </xf>
    <xf numFmtId="0" fontId="16" fillId="0" borderId="0" xfId="0" applyFont="1"/>
    <xf numFmtId="49" fontId="19" fillId="0" borderId="0" xfId="0" applyNumberFormat="1" applyFont="1" applyFill="1" applyBorder="1" applyAlignment="1" applyProtection="1">
      <alignment horizontal="right" wrapText="1"/>
      <protection locked="0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164" fontId="0" fillId="0" borderId="0" xfId="1" applyNumberFormat="1" applyFont="1"/>
    <xf numFmtId="3" fontId="16" fillId="0" borderId="0" xfId="0" applyNumberFormat="1" applyFont="1"/>
    <xf numFmtId="165" fontId="0" fillId="0" borderId="0" xfId="0" applyNumberFormat="1"/>
  </cellXfs>
  <cellStyles count="43">
    <cellStyle name="20 % - Dekorfärg1" xfId="20" builtinId="30" customBuiltin="1"/>
    <cellStyle name="20 % - Dekorfärg2" xfId="24" builtinId="34" customBuiltin="1"/>
    <cellStyle name="20 % - Dekorfärg3" xfId="28" builtinId="38" customBuiltin="1"/>
    <cellStyle name="20 % - Dekorfärg4" xfId="32" builtinId="42" customBuiltin="1"/>
    <cellStyle name="20 % - Dekorfärg5" xfId="36" builtinId="46" customBuiltin="1"/>
    <cellStyle name="20 % - Dekorfärg6" xfId="40" builtinId="50" customBuiltin="1"/>
    <cellStyle name="40 % - Dekorfärg1" xfId="21" builtinId="31" customBuiltin="1"/>
    <cellStyle name="40 % - Dekorfärg2" xfId="25" builtinId="35" customBuiltin="1"/>
    <cellStyle name="40 % - Dekorfärg3" xfId="29" builtinId="39" customBuiltin="1"/>
    <cellStyle name="40 % - Dekorfärg4" xfId="33" builtinId="43" customBuiltin="1"/>
    <cellStyle name="40 % - Dekorfärg5" xfId="37" builtinId="47" customBuiltin="1"/>
    <cellStyle name="40 % - Dekorfärg6" xfId="41" builtinId="51" customBuiltin="1"/>
    <cellStyle name="60 % - Dekorfärg1" xfId="22" builtinId="32" customBuiltin="1"/>
    <cellStyle name="60 % - Dekorfärg2" xfId="26" builtinId="36" customBuiltin="1"/>
    <cellStyle name="60 % - Dekorfärg3" xfId="30" builtinId="40" customBuiltin="1"/>
    <cellStyle name="60 % - Dekorfärg4" xfId="34" builtinId="44" customBuiltin="1"/>
    <cellStyle name="60 % - Dekorfärg5" xfId="38" builtinId="48" customBuiltin="1"/>
    <cellStyle name="60 % - Dekorfärg6" xfId="42" builtinId="52" customBuiltin="1"/>
    <cellStyle name="Anteckning" xfId="16" builtinId="10" customBuiltin="1"/>
    <cellStyle name="Beräkning" xfId="12" builtinId="22" customBuiltin="1"/>
    <cellStyle name="Bra" xfId="7" builtinId="26" customBuiltin="1"/>
    <cellStyle name="Dekorfärg1" xfId="19" builtinId="29" customBuiltin="1"/>
    <cellStyle name="Dekorfärg2" xfId="23" builtinId="33" customBuiltin="1"/>
    <cellStyle name="Dekorfärg3" xfId="27" builtinId="37" customBuiltin="1"/>
    <cellStyle name="Dekorfärg4" xfId="31" builtinId="41" customBuiltin="1"/>
    <cellStyle name="Dekorfärg5" xfId="35" builtinId="45" customBuiltin="1"/>
    <cellStyle name="Dekorfärg6" xfId="39" builtinId="49" customBuiltin="1"/>
    <cellStyle name="Dålig" xfId="8" builtinId="27" customBuiltin="1"/>
    <cellStyle name="Förklarande text" xfId="17" builtinId="53" customBuiltin="1"/>
    <cellStyle name="Indata" xfId="10" builtinId="20" customBuiltin="1"/>
    <cellStyle name="Kontrollcell" xfId="14" builtinId="23" customBuiltin="1"/>
    <cellStyle name="Länkad cell" xfId="13" builtinId="24" customBuiltin="1"/>
    <cellStyle name="Neutral" xfId="9" builtinId="28" customBuiltin="1"/>
    <cellStyle name="Normal" xfId="0" builtinId="0"/>
    <cellStyle name="Rubrik" xfId="2" builtinId="15" customBuiltin="1"/>
    <cellStyle name="Rubrik 1" xfId="3" builtinId="16" customBuiltin="1"/>
    <cellStyle name="Rubrik 2" xfId="4" builtinId="17" customBuiltin="1"/>
    <cellStyle name="Rubrik 3" xfId="5" builtinId="18" customBuiltin="1"/>
    <cellStyle name="Rubrik 4" xfId="6" builtinId="19" customBuiltin="1"/>
    <cellStyle name="Summa" xfId="18" builtinId="25" customBuiltin="1"/>
    <cellStyle name="Tusental" xfId="1" builtinId="3"/>
    <cellStyle name="Utdata" xfId="11" builtinId="21" customBuiltin="1"/>
    <cellStyle name="Varnings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9"/>
  <sheetViews>
    <sheetView tabSelected="1" workbookViewId="0">
      <selection activeCell="F15" sqref="F15"/>
    </sheetView>
  </sheetViews>
  <sheetFormatPr defaultRowHeight="15" x14ac:dyDescent="0.25"/>
  <cols>
    <col min="1" max="1" width="32.42578125" customWidth="1"/>
    <col min="2" max="3" width="15.85546875" customWidth="1"/>
    <col min="4" max="4" width="15.85546875" style="4" customWidth="1"/>
    <col min="5" max="5" width="21.42578125" customWidth="1"/>
    <col min="6" max="9" width="15.85546875" customWidth="1"/>
  </cols>
  <sheetData>
    <row r="1" spans="1:8" ht="18.75" x14ac:dyDescent="0.3">
      <c r="A1" s="3" t="s">
        <v>321</v>
      </c>
    </row>
    <row r="3" spans="1:8" x14ac:dyDescent="0.25">
      <c r="A3" s="4" t="s">
        <v>0</v>
      </c>
    </row>
    <row r="4" spans="1:8" x14ac:dyDescent="0.25">
      <c r="A4" t="s">
        <v>1</v>
      </c>
    </row>
    <row r="5" spans="1:8" ht="38.25" customHeight="1" x14ac:dyDescent="0.25">
      <c r="B5" s="1"/>
      <c r="E5" s="5" t="s">
        <v>322</v>
      </c>
      <c r="F5" s="5" t="s">
        <v>323</v>
      </c>
      <c r="G5" s="5" t="s">
        <v>330</v>
      </c>
      <c r="H5" s="5" t="s">
        <v>324</v>
      </c>
    </row>
    <row r="6" spans="1:8" x14ac:dyDescent="0.25">
      <c r="A6" t="s">
        <v>333</v>
      </c>
      <c r="E6" s="2">
        <v>10453552</v>
      </c>
      <c r="F6" s="2">
        <v>10453552</v>
      </c>
      <c r="G6" s="2">
        <v>61167</v>
      </c>
      <c r="H6" s="2">
        <v>10514719</v>
      </c>
    </row>
    <row r="7" spans="1:8" x14ac:dyDescent="0.25">
      <c r="A7" t="s">
        <v>334</v>
      </c>
      <c r="E7" s="2">
        <v>568084567253</v>
      </c>
      <c r="F7" s="2">
        <v>320635878099</v>
      </c>
      <c r="G7" s="2">
        <v>4650260462</v>
      </c>
      <c r="H7" s="2">
        <v>893370705814</v>
      </c>
    </row>
    <row r="8" spans="1:8" x14ac:dyDescent="0.25">
      <c r="A8" t="s">
        <v>335</v>
      </c>
      <c r="E8" s="2">
        <v>562521965622</v>
      </c>
      <c r="F8" s="2">
        <v>317316016565</v>
      </c>
      <c r="G8" s="2">
        <v>4594282239</v>
      </c>
      <c r="H8" s="2">
        <v>884432264426</v>
      </c>
    </row>
    <row r="9" spans="1:8" x14ac:dyDescent="0.25">
      <c r="A9" t="s">
        <v>336</v>
      </c>
      <c r="E9" s="2">
        <v>5562601631</v>
      </c>
      <c r="F9" s="2">
        <v>3319861534</v>
      </c>
      <c r="G9" s="2">
        <v>55978223</v>
      </c>
      <c r="H9" s="2">
        <v>8938441388</v>
      </c>
    </row>
    <row r="10" spans="1:8" x14ac:dyDescent="0.25">
      <c r="A10" t="s">
        <v>325</v>
      </c>
      <c r="E10">
        <v>62.625</v>
      </c>
      <c r="F10">
        <v>37.375</v>
      </c>
      <c r="H10" s="8">
        <v>100</v>
      </c>
    </row>
    <row r="11" spans="1:8" x14ac:dyDescent="0.25">
      <c r="A11" t="s">
        <v>326</v>
      </c>
      <c r="E11" s="2">
        <v>35056104</v>
      </c>
      <c r="F11" s="2">
        <v>20922119</v>
      </c>
      <c r="H11" s="2">
        <v>55978223</v>
      </c>
    </row>
    <row r="12" spans="1:8" x14ac:dyDescent="0.25">
      <c r="A12" t="s">
        <v>327</v>
      </c>
      <c r="E12" s="2">
        <v>5597657735</v>
      </c>
      <c r="F12" s="2">
        <v>3340783653</v>
      </c>
      <c r="H12" s="2">
        <v>8938441388</v>
      </c>
    </row>
    <row r="13" spans="1:8" x14ac:dyDescent="0.25">
      <c r="A13" t="s">
        <v>328</v>
      </c>
      <c r="E13">
        <v>532.36400000000003</v>
      </c>
      <c r="F13">
        <v>317.72399999999999</v>
      </c>
      <c r="G13">
        <v>850.08799999999997</v>
      </c>
      <c r="H13" s="10">
        <f>G13</f>
        <v>850.08799999999997</v>
      </c>
    </row>
    <row r="14" spans="1:8" x14ac:dyDescent="0.25">
      <c r="A14" t="s">
        <v>329</v>
      </c>
      <c r="E14" s="2">
        <v>5565094626</v>
      </c>
      <c r="F14" s="2">
        <v>3321349399</v>
      </c>
      <c r="G14" s="2">
        <v>51997361</v>
      </c>
      <c r="H14" s="2">
        <v>8938441386</v>
      </c>
    </row>
    <row r="16" spans="1:8" x14ac:dyDescent="0.25">
      <c r="A16" t="s">
        <v>2</v>
      </c>
    </row>
    <row r="17" spans="1:9" x14ac:dyDescent="0.25">
      <c r="A17" t="s">
        <v>3</v>
      </c>
    </row>
    <row r="19" spans="1:9" s="7" customFormat="1" ht="60" x14ac:dyDescent="0.25">
      <c r="A19" s="6" t="s">
        <v>4</v>
      </c>
      <c r="B19" s="6" t="s">
        <v>5</v>
      </c>
      <c r="C19" s="6" t="s">
        <v>6</v>
      </c>
      <c r="D19" s="6" t="s">
        <v>331</v>
      </c>
      <c r="E19" s="6" t="s">
        <v>332</v>
      </c>
      <c r="F19" s="6" t="s">
        <v>7</v>
      </c>
      <c r="G19" s="6" t="s">
        <v>8</v>
      </c>
      <c r="H19" s="6" t="s">
        <v>9</v>
      </c>
      <c r="I19" s="6" t="s">
        <v>10</v>
      </c>
    </row>
    <row r="20" spans="1:9" x14ac:dyDescent="0.25">
      <c r="A20" t="s">
        <v>11</v>
      </c>
      <c r="B20" s="4">
        <v>1</v>
      </c>
      <c r="D20" s="9">
        <v>774344764</v>
      </c>
      <c r="E20" s="2">
        <v>2437158</v>
      </c>
      <c r="F20" s="2">
        <v>91902090982</v>
      </c>
      <c r="G20" s="2">
        <v>775499250500</v>
      </c>
      <c r="H20">
        <v>12.08</v>
      </c>
      <c r="I20" s="2">
        <v>93680309460</v>
      </c>
    </row>
    <row r="21" spans="1:9" x14ac:dyDescent="0.25">
      <c r="A21" t="s">
        <v>12</v>
      </c>
      <c r="B21" s="4"/>
      <c r="C21">
        <v>27</v>
      </c>
      <c r="D21" s="9">
        <v>50701281</v>
      </c>
      <c r="E21" s="2">
        <v>95238</v>
      </c>
      <c r="F21" s="2">
        <v>4368851804</v>
      </c>
      <c r="G21" s="2">
        <v>21879860800</v>
      </c>
      <c r="H21">
        <v>20.149999999999999</v>
      </c>
      <c r="I21" s="2">
        <v>4408791951</v>
      </c>
    </row>
    <row r="22" spans="1:9" x14ac:dyDescent="0.25">
      <c r="A22" t="s">
        <v>13</v>
      </c>
      <c r="B22" s="4"/>
      <c r="C22">
        <v>28</v>
      </c>
      <c r="D22" s="9">
        <v>9215220</v>
      </c>
      <c r="E22" s="2">
        <v>17310</v>
      </c>
      <c r="F22" s="2">
        <v>908042635</v>
      </c>
      <c r="G22" s="2">
        <v>4775141200</v>
      </c>
      <c r="H22">
        <v>19.420000000000002</v>
      </c>
      <c r="I22" s="2">
        <v>927332421</v>
      </c>
    </row>
    <row r="23" spans="1:9" x14ac:dyDescent="0.25">
      <c r="A23" t="s">
        <v>14</v>
      </c>
      <c r="B23" s="4"/>
      <c r="C23">
        <v>25</v>
      </c>
      <c r="D23" s="9">
        <v>15510424</v>
      </c>
      <c r="E23" s="2">
        <v>29135</v>
      </c>
      <c r="F23" s="2">
        <v>1856832494</v>
      </c>
      <c r="G23" s="2">
        <v>9715702000</v>
      </c>
      <c r="H23">
        <v>18.95</v>
      </c>
      <c r="I23" s="2">
        <v>1841125529</v>
      </c>
    </row>
    <row r="24" spans="1:9" x14ac:dyDescent="0.25">
      <c r="A24" t="s">
        <v>15</v>
      </c>
      <c r="B24" s="4"/>
      <c r="C24">
        <v>26</v>
      </c>
      <c r="D24" s="9">
        <v>60853462</v>
      </c>
      <c r="E24" s="2">
        <v>114308</v>
      </c>
      <c r="F24" s="2">
        <v>6051781662</v>
      </c>
      <c r="G24" s="2">
        <v>31737969700</v>
      </c>
      <c r="H24">
        <v>19.47</v>
      </c>
      <c r="I24" s="2">
        <v>6179382700</v>
      </c>
    </row>
    <row r="25" spans="1:9" x14ac:dyDescent="0.25">
      <c r="A25" t="s">
        <v>16</v>
      </c>
      <c r="B25" s="4"/>
      <c r="C25">
        <v>23</v>
      </c>
      <c r="D25" s="9">
        <v>45230709</v>
      </c>
      <c r="E25" s="2">
        <v>84962</v>
      </c>
      <c r="F25" s="2">
        <v>4227452088</v>
      </c>
      <c r="G25" s="2">
        <v>23051165400</v>
      </c>
      <c r="H25">
        <v>18.989999999999998</v>
      </c>
      <c r="I25" s="2">
        <v>4377416309</v>
      </c>
    </row>
    <row r="26" spans="1:9" x14ac:dyDescent="0.25">
      <c r="A26" t="s">
        <v>17</v>
      </c>
      <c r="B26" s="4"/>
      <c r="C26">
        <v>40</v>
      </c>
      <c r="D26" s="9">
        <v>6210558</v>
      </c>
      <c r="E26" s="2">
        <v>11666</v>
      </c>
      <c r="F26" s="2">
        <v>665402260</v>
      </c>
      <c r="G26" s="2">
        <v>3453898900</v>
      </c>
      <c r="H26">
        <v>19.97</v>
      </c>
      <c r="I26" s="2">
        <v>689743610</v>
      </c>
    </row>
    <row r="27" spans="1:9" x14ac:dyDescent="0.25">
      <c r="A27" t="s">
        <v>18</v>
      </c>
      <c r="B27" s="4"/>
      <c r="C27">
        <v>38</v>
      </c>
      <c r="D27" s="9">
        <v>26199228</v>
      </c>
      <c r="E27" s="2">
        <v>49213</v>
      </c>
      <c r="F27" s="2">
        <v>2854386434</v>
      </c>
      <c r="G27" s="2">
        <v>14861254200</v>
      </c>
      <c r="H27">
        <v>19.5</v>
      </c>
      <c r="I27" s="2">
        <v>2897944569</v>
      </c>
    </row>
    <row r="28" spans="1:9" x14ac:dyDescent="0.25">
      <c r="A28" t="s">
        <v>19</v>
      </c>
      <c r="B28" s="4"/>
      <c r="C28">
        <v>92</v>
      </c>
      <c r="D28" s="9">
        <v>15928862</v>
      </c>
      <c r="E28" s="2">
        <v>29921</v>
      </c>
      <c r="F28" s="2">
        <v>1443048299</v>
      </c>
      <c r="G28" s="2">
        <v>7500796400</v>
      </c>
      <c r="H28">
        <v>19.850000000000001</v>
      </c>
      <c r="I28" s="2">
        <v>1488908085</v>
      </c>
    </row>
    <row r="29" spans="1:9" x14ac:dyDescent="0.25">
      <c r="A29" t="s">
        <v>20</v>
      </c>
      <c r="B29" s="4"/>
      <c r="C29">
        <v>39</v>
      </c>
      <c r="D29" s="9">
        <v>16892441</v>
      </c>
      <c r="E29" s="2">
        <v>31731</v>
      </c>
      <c r="F29" s="2">
        <v>1507903912</v>
      </c>
      <c r="G29" s="2">
        <v>8111302400</v>
      </c>
      <c r="H29">
        <v>19.399999999999999</v>
      </c>
      <c r="I29" s="2">
        <v>1573592665</v>
      </c>
    </row>
    <row r="30" spans="1:9" x14ac:dyDescent="0.25">
      <c r="A30" t="s">
        <v>21</v>
      </c>
      <c r="B30" s="4"/>
      <c r="C30">
        <v>36</v>
      </c>
      <c r="D30" s="9">
        <v>51875676</v>
      </c>
      <c r="E30" s="2">
        <v>97444</v>
      </c>
      <c r="F30" s="2">
        <v>4705970651</v>
      </c>
      <c r="G30" s="2">
        <v>24860664900</v>
      </c>
      <c r="H30">
        <v>19.68</v>
      </c>
      <c r="I30" s="2">
        <v>4892578852</v>
      </c>
    </row>
    <row r="31" spans="1:9" x14ac:dyDescent="0.25">
      <c r="A31" t="s">
        <v>22</v>
      </c>
      <c r="B31" s="4"/>
      <c r="C31">
        <v>63</v>
      </c>
      <c r="D31" s="9">
        <v>40529402</v>
      </c>
      <c r="E31" s="2">
        <v>76131</v>
      </c>
      <c r="F31" s="2">
        <v>4547018729</v>
      </c>
      <c r="G31" s="2">
        <v>25954816300</v>
      </c>
      <c r="H31">
        <v>18.12</v>
      </c>
      <c r="I31" s="2">
        <v>4703012713</v>
      </c>
    </row>
    <row r="32" spans="1:9" x14ac:dyDescent="0.25">
      <c r="A32" t="s">
        <v>23</v>
      </c>
      <c r="B32" s="4"/>
      <c r="C32">
        <v>62</v>
      </c>
      <c r="D32" s="9">
        <v>17422676</v>
      </c>
      <c r="E32" s="2">
        <v>32727</v>
      </c>
      <c r="F32" s="2">
        <v>2913651552</v>
      </c>
      <c r="G32" s="2">
        <v>16089751500</v>
      </c>
      <c r="H32">
        <v>18.350000000000001</v>
      </c>
      <c r="I32" s="2">
        <v>2952469400</v>
      </c>
    </row>
    <row r="33" spans="1:9" x14ac:dyDescent="0.25">
      <c r="A33" t="s">
        <v>24</v>
      </c>
      <c r="B33" s="4"/>
      <c r="C33">
        <v>60</v>
      </c>
      <c r="D33" s="9">
        <v>39896954</v>
      </c>
      <c r="E33" s="2">
        <v>74943</v>
      </c>
      <c r="F33" s="2">
        <v>4828426679</v>
      </c>
      <c r="G33" s="2">
        <v>28297055600</v>
      </c>
      <c r="H33">
        <v>17.55</v>
      </c>
      <c r="I33" s="2">
        <v>4966133257</v>
      </c>
    </row>
    <row r="34" spans="1:9" x14ac:dyDescent="0.25">
      <c r="A34" t="s">
        <v>25</v>
      </c>
      <c r="B34" s="4"/>
      <c r="C34">
        <v>86</v>
      </c>
      <c r="D34" s="9">
        <v>25841480</v>
      </c>
      <c r="E34" s="2">
        <v>48541</v>
      </c>
      <c r="F34" s="2">
        <v>3556190104</v>
      </c>
      <c r="G34" s="2">
        <v>20509644100</v>
      </c>
      <c r="H34">
        <v>17.84</v>
      </c>
      <c r="I34" s="2">
        <v>3658920507</v>
      </c>
    </row>
    <row r="35" spans="1:9" x14ac:dyDescent="0.25">
      <c r="A35" t="s">
        <v>26</v>
      </c>
      <c r="B35" s="4"/>
      <c r="C35">
        <v>83</v>
      </c>
      <c r="D35" s="9">
        <v>28811539</v>
      </c>
      <c r="E35" s="2">
        <v>54120</v>
      </c>
      <c r="F35" s="2">
        <v>3226854925</v>
      </c>
      <c r="G35" s="2">
        <v>17256792800</v>
      </c>
      <c r="H35">
        <v>19.25</v>
      </c>
      <c r="I35" s="2">
        <v>3321932614</v>
      </c>
    </row>
    <row r="36" spans="1:9" x14ac:dyDescent="0.25">
      <c r="A36" t="s">
        <v>27</v>
      </c>
      <c r="B36" s="4"/>
      <c r="C36">
        <v>84</v>
      </c>
      <c r="D36" s="9">
        <v>45538415</v>
      </c>
      <c r="E36" s="2">
        <v>85540</v>
      </c>
      <c r="F36" s="2">
        <v>5010980177</v>
      </c>
      <c r="G36" s="2">
        <v>29968664800</v>
      </c>
      <c r="H36">
        <v>17.37</v>
      </c>
      <c r="I36" s="2">
        <v>5205557075</v>
      </c>
    </row>
    <row r="37" spans="1:9" x14ac:dyDescent="0.25">
      <c r="A37" t="s">
        <v>28</v>
      </c>
      <c r="B37" s="4"/>
      <c r="C37">
        <v>81</v>
      </c>
      <c r="D37" s="9">
        <v>54446994</v>
      </c>
      <c r="E37" s="2">
        <v>102274</v>
      </c>
      <c r="F37" s="2">
        <v>4711640878</v>
      </c>
      <c r="G37" s="2">
        <v>24256046900</v>
      </c>
      <c r="H37">
        <v>20.149999999999999</v>
      </c>
      <c r="I37" s="2">
        <v>4887593450</v>
      </c>
    </row>
    <row r="38" spans="1:9" x14ac:dyDescent="0.25">
      <c r="A38" t="s">
        <v>29</v>
      </c>
      <c r="B38" s="4"/>
      <c r="C38">
        <v>82</v>
      </c>
      <c r="D38" s="9">
        <v>58159700</v>
      </c>
      <c r="E38" s="2">
        <v>109248</v>
      </c>
      <c r="F38" s="2">
        <v>6818191425</v>
      </c>
      <c r="G38" s="2">
        <v>39157647000</v>
      </c>
      <c r="H38">
        <v>17.98</v>
      </c>
      <c r="I38" s="2">
        <v>7040544930</v>
      </c>
    </row>
    <row r="39" spans="1:9" x14ac:dyDescent="0.25">
      <c r="A39" t="s">
        <v>30</v>
      </c>
      <c r="B39" s="4"/>
      <c r="C39">
        <v>80</v>
      </c>
      <c r="D39" s="9">
        <v>524210833</v>
      </c>
      <c r="E39" s="2">
        <v>984685</v>
      </c>
      <c r="F39" s="2">
        <v>59580563343</v>
      </c>
      <c r="G39" s="2">
        <v>338174048800</v>
      </c>
      <c r="H39">
        <v>17.739999999999998</v>
      </c>
      <c r="I39" s="2">
        <v>59992076257</v>
      </c>
    </row>
    <row r="40" spans="1:9" x14ac:dyDescent="0.25">
      <c r="A40" t="s">
        <v>31</v>
      </c>
      <c r="B40" s="4"/>
      <c r="C40">
        <v>91</v>
      </c>
      <c r="D40" s="9">
        <v>27400774</v>
      </c>
      <c r="E40" s="2">
        <v>51470</v>
      </c>
      <c r="F40" s="2">
        <v>2450937962</v>
      </c>
      <c r="G40" s="2">
        <v>12973762900</v>
      </c>
      <c r="H40">
        <v>20</v>
      </c>
      <c r="I40" s="2">
        <v>2594752580</v>
      </c>
    </row>
    <row r="41" spans="1:9" x14ac:dyDescent="0.25">
      <c r="A41" t="s">
        <v>32</v>
      </c>
      <c r="B41" s="4"/>
      <c r="C41">
        <v>87</v>
      </c>
      <c r="D41" s="9">
        <v>6345246</v>
      </c>
      <c r="E41" s="2">
        <v>11919</v>
      </c>
      <c r="F41" s="2">
        <v>796959113</v>
      </c>
      <c r="G41" s="2">
        <v>4157289100</v>
      </c>
      <c r="H41">
        <v>19.3</v>
      </c>
      <c r="I41" s="2">
        <v>802356796</v>
      </c>
    </row>
    <row r="42" spans="1:9" x14ac:dyDescent="0.25">
      <c r="A42" t="s">
        <v>33</v>
      </c>
      <c r="B42" s="4"/>
      <c r="C42">
        <v>88</v>
      </c>
      <c r="D42" s="9">
        <v>34858129</v>
      </c>
      <c r="E42" s="2">
        <v>65478</v>
      </c>
      <c r="F42" s="2">
        <v>3083607891</v>
      </c>
      <c r="G42" s="2">
        <v>15935751800</v>
      </c>
      <c r="H42">
        <v>19.72</v>
      </c>
      <c r="I42" s="2">
        <v>3142530254</v>
      </c>
    </row>
    <row r="43" spans="1:9" x14ac:dyDescent="0.25">
      <c r="A43" t="s">
        <v>34</v>
      </c>
      <c r="B43" s="4"/>
      <c r="C43">
        <v>20</v>
      </c>
      <c r="D43" s="9">
        <v>24675603</v>
      </c>
      <c r="E43" s="2">
        <v>46351</v>
      </c>
      <c r="F43" s="2">
        <v>2628975802</v>
      </c>
      <c r="G43" s="2">
        <v>14390105200</v>
      </c>
      <c r="H43">
        <v>18.98</v>
      </c>
      <c r="I43" s="2">
        <v>2731241966</v>
      </c>
    </row>
    <row r="44" spans="1:9" x14ac:dyDescent="0.25">
      <c r="A44" t="s">
        <v>35</v>
      </c>
      <c r="B44" s="4"/>
      <c r="C44">
        <v>17</v>
      </c>
      <c r="D44" s="9">
        <v>26123100</v>
      </c>
      <c r="E44" s="2">
        <v>49070</v>
      </c>
      <c r="F44" s="2">
        <v>2399363380</v>
      </c>
      <c r="G44" s="2">
        <v>14967489800</v>
      </c>
      <c r="H44">
        <v>16.899999999999999</v>
      </c>
      <c r="I44" s="2">
        <v>2529505776</v>
      </c>
    </row>
    <row r="45" spans="1:9" x14ac:dyDescent="0.25">
      <c r="A45" t="s">
        <v>36</v>
      </c>
      <c r="B45" s="4"/>
      <c r="C45">
        <v>14</v>
      </c>
      <c r="D45" s="9">
        <v>26071461</v>
      </c>
      <c r="E45" s="2">
        <v>48973</v>
      </c>
      <c r="F45" s="2">
        <v>2477820360</v>
      </c>
      <c r="G45" s="2">
        <v>12993379700</v>
      </c>
      <c r="H45">
        <v>19.420000000000002</v>
      </c>
      <c r="I45" s="2">
        <v>2523314337</v>
      </c>
    </row>
    <row r="46" spans="1:9" x14ac:dyDescent="0.25">
      <c r="A46" t="s">
        <v>37</v>
      </c>
      <c r="B46" s="4"/>
      <c r="C46">
        <v>15</v>
      </c>
      <c r="D46" s="9">
        <v>18504972</v>
      </c>
      <c r="E46" s="2">
        <v>34760</v>
      </c>
      <c r="F46" s="2">
        <v>1953754556</v>
      </c>
      <c r="G46" s="2">
        <v>10469248300</v>
      </c>
      <c r="H46">
        <v>18.899999999999999</v>
      </c>
      <c r="I46" s="2">
        <v>1978687928</v>
      </c>
    </row>
    <row r="47" spans="1:9" x14ac:dyDescent="0.25">
      <c r="B47" s="4"/>
    </row>
    <row r="48" spans="1:9" x14ac:dyDescent="0.25">
      <c r="A48" t="s">
        <v>38</v>
      </c>
      <c r="B48" s="4">
        <v>3</v>
      </c>
      <c r="D48" s="9">
        <v>127112033</v>
      </c>
      <c r="E48" s="2">
        <v>400070</v>
      </c>
      <c r="F48" s="2">
        <v>11891259056</v>
      </c>
      <c r="G48" s="2">
        <v>103050170300</v>
      </c>
      <c r="H48">
        <v>11.71</v>
      </c>
      <c r="I48" s="2">
        <v>12067174942</v>
      </c>
    </row>
    <row r="49" spans="1:9" x14ac:dyDescent="0.25">
      <c r="A49" t="s">
        <v>39</v>
      </c>
      <c r="B49" s="4"/>
      <c r="C49">
        <v>81</v>
      </c>
      <c r="D49" s="9">
        <v>25431027</v>
      </c>
      <c r="E49" s="2">
        <v>47770</v>
      </c>
      <c r="F49" s="2">
        <v>2484853325</v>
      </c>
      <c r="G49" s="2">
        <v>11915936300</v>
      </c>
      <c r="H49">
        <v>21.34</v>
      </c>
      <c r="I49" s="2">
        <v>2542860806</v>
      </c>
    </row>
    <row r="50" spans="1:9" x14ac:dyDescent="0.25">
      <c r="A50" t="s">
        <v>40</v>
      </c>
      <c r="B50" s="4"/>
      <c r="C50">
        <v>82</v>
      </c>
      <c r="D50" s="9">
        <v>11882364</v>
      </c>
      <c r="E50" s="2">
        <v>22320</v>
      </c>
      <c r="F50" s="2">
        <v>1196669426</v>
      </c>
      <c r="G50" s="2">
        <v>5453589400</v>
      </c>
      <c r="H50">
        <v>21.69</v>
      </c>
      <c r="I50" s="2">
        <v>1182883540</v>
      </c>
    </row>
    <row r="51" spans="1:9" x14ac:dyDescent="0.25">
      <c r="A51" t="s">
        <v>41</v>
      </c>
      <c r="B51" s="4"/>
      <c r="C51">
        <v>80</v>
      </c>
      <c r="D51" s="9">
        <v>128762877</v>
      </c>
      <c r="E51" s="2">
        <v>241870</v>
      </c>
      <c r="F51" s="2">
        <v>13258248874</v>
      </c>
      <c r="G51" s="2">
        <v>63518767800</v>
      </c>
      <c r="H51">
        <v>21.14</v>
      </c>
      <c r="I51" s="2">
        <v>13427867512</v>
      </c>
    </row>
    <row r="52" spans="1:9" x14ac:dyDescent="0.25">
      <c r="A52" t="s">
        <v>42</v>
      </c>
      <c r="B52" s="4"/>
      <c r="C52">
        <v>5</v>
      </c>
      <c r="D52" s="9">
        <v>12050591</v>
      </c>
      <c r="E52" s="2">
        <v>22636</v>
      </c>
      <c r="F52" s="2">
        <v>1278469093</v>
      </c>
      <c r="G52" s="2">
        <v>6250507800</v>
      </c>
      <c r="H52">
        <v>21.09</v>
      </c>
      <c r="I52" s="2">
        <v>1318232095</v>
      </c>
    </row>
    <row r="53" spans="1:9" x14ac:dyDescent="0.25">
      <c r="A53" t="s">
        <v>43</v>
      </c>
      <c r="B53" s="4"/>
      <c r="C53">
        <v>19</v>
      </c>
      <c r="D53" s="9">
        <v>5113356</v>
      </c>
      <c r="E53" s="2">
        <v>9605</v>
      </c>
      <c r="F53" s="2">
        <v>498049074</v>
      </c>
      <c r="G53" s="2">
        <v>2234455900</v>
      </c>
      <c r="H53">
        <v>22.69</v>
      </c>
      <c r="I53" s="2">
        <v>506998043</v>
      </c>
    </row>
    <row r="54" spans="1:9" x14ac:dyDescent="0.25">
      <c r="A54" t="s">
        <v>44</v>
      </c>
      <c r="B54" s="4"/>
      <c r="C54">
        <v>30</v>
      </c>
      <c r="D54" s="9">
        <v>10689868</v>
      </c>
      <c r="E54" s="2">
        <v>20080</v>
      </c>
      <c r="F54" s="2">
        <v>1170364371</v>
      </c>
      <c r="G54" s="2">
        <v>5865702800</v>
      </c>
      <c r="H54">
        <v>20.91</v>
      </c>
      <c r="I54" s="2">
        <v>1226518455</v>
      </c>
    </row>
    <row r="55" spans="1:9" x14ac:dyDescent="0.25">
      <c r="A55" t="s">
        <v>45</v>
      </c>
      <c r="B55" s="4"/>
      <c r="C55">
        <v>31</v>
      </c>
      <c r="D55" s="9">
        <v>7658588</v>
      </c>
      <c r="E55" s="2">
        <v>14386</v>
      </c>
      <c r="F55" s="2">
        <v>701730659</v>
      </c>
      <c r="G55" s="2">
        <v>3144873700</v>
      </c>
      <c r="H55">
        <v>22.5</v>
      </c>
      <c r="I55" s="2">
        <v>707596582</v>
      </c>
    </row>
    <row r="56" spans="1:9" x14ac:dyDescent="0.25">
      <c r="A56" t="s">
        <v>46</v>
      </c>
      <c r="B56" s="4"/>
      <c r="C56">
        <v>60</v>
      </c>
      <c r="D56" s="9">
        <v>11394186</v>
      </c>
      <c r="E56" s="2">
        <v>21403</v>
      </c>
      <c r="F56" s="2">
        <v>1000053685</v>
      </c>
      <c r="G56" s="2">
        <v>4666336600</v>
      </c>
      <c r="H56">
        <v>21.29</v>
      </c>
      <c r="I56" s="2">
        <v>993463062</v>
      </c>
    </row>
    <row r="57" spans="1:9" x14ac:dyDescent="0.25">
      <c r="B57" s="4"/>
    </row>
    <row r="58" spans="1:9" x14ac:dyDescent="0.25">
      <c r="A58" t="s">
        <v>47</v>
      </c>
      <c r="B58" s="4">
        <v>4</v>
      </c>
      <c r="D58" s="9">
        <v>96103077</v>
      </c>
      <c r="E58" s="2">
        <v>302473</v>
      </c>
      <c r="F58" s="2">
        <v>7640452642</v>
      </c>
      <c r="G58" s="2">
        <v>70926941100</v>
      </c>
      <c r="H58">
        <v>10.83</v>
      </c>
      <c r="I58" s="2">
        <v>7681387721</v>
      </c>
    </row>
    <row r="59" spans="1:9" x14ac:dyDescent="0.25">
      <c r="A59" t="s">
        <v>48</v>
      </c>
      <c r="B59" s="4"/>
      <c r="C59">
        <v>88</v>
      </c>
      <c r="D59" s="9">
        <v>7852368</v>
      </c>
      <c r="E59" s="2">
        <v>14750</v>
      </c>
      <c r="F59" s="2">
        <v>847682524</v>
      </c>
      <c r="G59" s="2">
        <v>4039818500</v>
      </c>
      <c r="H59">
        <v>21.5</v>
      </c>
      <c r="I59" s="2">
        <v>868560977</v>
      </c>
    </row>
    <row r="60" spans="1:9" x14ac:dyDescent="0.25">
      <c r="A60" t="s">
        <v>49</v>
      </c>
      <c r="B60" s="4"/>
      <c r="C60">
        <v>86</v>
      </c>
      <c r="D60" s="9">
        <v>20493351</v>
      </c>
      <c r="E60" s="2">
        <v>38495</v>
      </c>
      <c r="F60" s="2">
        <v>2135970839</v>
      </c>
      <c r="G60" s="2">
        <v>10191927900</v>
      </c>
      <c r="H60">
        <v>21.67</v>
      </c>
      <c r="I60" s="2">
        <v>2208590775</v>
      </c>
    </row>
    <row r="61" spans="1:9" x14ac:dyDescent="0.25">
      <c r="A61" t="s">
        <v>50</v>
      </c>
      <c r="B61" s="4"/>
      <c r="C61">
        <v>84</v>
      </c>
      <c r="D61" s="9">
        <v>57419182</v>
      </c>
      <c r="E61" s="2">
        <v>107857</v>
      </c>
      <c r="F61" s="2">
        <v>5321241753</v>
      </c>
      <c r="G61" s="2">
        <v>24279356500</v>
      </c>
      <c r="H61">
        <v>22.02</v>
      </c>
      <c r="I61" s="2">
        <v>5346314301</v>
      </c>
    </row>
    <row r="62" spans="1:9" x14ac:dyDescent="0.25">
      <c r="A62" t="s">
        <v>51</v>
      </c>
      <c r="B62" s="4"/>
      <c r="C62">
        <v>28</v>
      </c>
      <c r="D62" s="9">
        <v>4783290</v>
      </c>
      <c r="E62" s="2">
        <v>8985</v>
      </c>
      <c r="F62" s="2">
        <v>434655650</v>
      </c>
      <c r="G62" s="2">
        <v>1880036000</v>
      </c>
      <c r="H62">
        <v>22.67</v>
      </c>
      <c r="I62" s="2">
        <v>426204161</v>
      </c>
    </row>
    <row r="63" spans="1:9" x14ac:dyDescent="0.25">
      <c r="A63" t="s">
        <v>52</v>
      </c>
      <c r="B63" s="4"/>
      <c r="C63">
        <v>61</v>
      </c>
      <c r="D63" s="9">
        <v>6169033</v>
      </c>
      <c r="E63" s="2">
        <v>11588</v>
      </c>
      <c r="F63" s="2">
        <v>610527873</v>
      </c>
      <c r="G63" s="2">
        <v>2765573600</v>
      </c>
      <c r="H63">
        <v>22.12</v>
      </c>
      <c r="I63" s="2">
        <v>611744880</v>
      </c>
    </row>
    <row r="64" spans="1:9" x14ac:dyDescent="0.25">
      <c r="A64" t="s">
        <v>53</v>
      </c>
      <c r="B64" s="4"/>
      <c r="C64">
        <v>82</v>
      </c>
      <c r="D64" s="9">
        <v>8577448</v>
      </c>
      <c r="E64" s="2">
        <v>16112</v>
      </c>
      <c r="F64" s="2">
        <v>754106164</v>
      </c>
      <c r="G64" s="2">
        <v>3303867300</v>
      </c>
      <c r="H64">
        <v>22.27</v>
      </c>
      <c r="I64" s="2">
        <v>735771247</v>
      </c>
    </row>
    <row r="65" spans="1:9" x14ac:dyDescent="0.25">
      <c r="A65" t="s">
        <v>54</v>
      </c>
      <c r="B65" s="4"/>
      <c r="C65">
        <v>83</v>
      </c>
      <c r="D65" s="9">
        <v>18409146</v>
      </c>
      <c r="E65" s="2">
        <v>34580</v>
      </c>
      <c r="F65" s="2">
        <v>1712394532</v>
      </c>
      <c r="G65" s="2">
        <v>7627193700</v>
      </c>
      <c r="H65">
        <v>22.12</v>
      </c>
      <c r="I65" s="2">
        <v>1687135246</v>
      </c>
    </row>
    <row r="66" spans="1:9" x14ac:dyDescent="0.25">
      <c r="A66" t="s">
        <v>55</v>
      </c>
      <c r="B66" s="4"/>
      <c r="C66">
        <v>80</v>
      </c>
      <c r="D66" s="9">
        <v>30883499</v>
      </c>
      <c r="E66" s="2">
        <v>58012</v>
      </c>
      <c r="F66" s="2">
        <v>3003988129</v>
      </c>
      <c r="G66" s="2">
        <v>14061499000</v>
      </c>
      <c r="H66">
        <v>21.42</v>
      </c>
      <c r="I66" s="2">
        <v>3011973085</v>
      </c>
    </row>
    <row r="67" spans="1:9" x14ac:dyDescent="0.25">
      <c r="A67" t="s">
        <v>56</v>
      </c>
      <c r="B67" s="4"/>
      <c r="C67">
        <v>81</v>
      </c>
      <c r="D67" s="9">
        <v>6438410</v>
      </c>
      <c r="E67" s="2">
        <v>12094</v>
      </c>
      <c r="F67" s="2">
        <v>612106854</v>
      </c>
      <c r="G67" s="2">
        <v>2777668600</v>
      </c>
      <c r="H67">
        <v>22.22</v>
      </c>
      <c r="I67" s="2">
        <v>617197962</v>
      </c>
    </row>
    <row r="68" spans="1:9" x14ac:dyDescent="0.25">
      <c r="B68" s="4"/>
    </row>
    <row r="69" spans="1:9" x14ac:dyDescent="0.25">
      <c r="A69" t="s">
        <v>57</v>
      </c>
      <c r="B69" s="4">
        <v>5</v>
      </c>
      <c r="D69" s="9">
        <v>149901457</v>
      </c>
      <c r="E69" s="2">
        <v>471797</v>
      </c>
      <c r="F69" s="2">
        <v>13314816144</v>
      </c>
      <c r="G69" s="2">
        <v>115783138800</v>
      </c>
      <c r="H69">
        <v>11.55</v>
      </c>
      <c r="I69" s="2">
        <v>13372952531</v>
      </c>
    </row>
    <row r="70" spans="1:9" x14ac:dyDescent="0.25">
      <c r="A70" t="s">
        <v>58</v>
      </c>
      <c r="B70" s="4"/>
      <c r="C70">
        <v>86</v>
      </c>
      <c r="D70" s="9">
        <v>15139899</v>
      </c>
      <c r="E70" s="2">
        <v>28439</v>
      </c>
      <c r="F70" s="2">
        <v>1487407616</v>
      </c>
      <c r="G70" s="2">
        <v>6870472300</v>
      </c>
      <c r="H70">
        <v>21.9</v>
      </c>
      <c r="I70" s="2">
        <v>1504633433</v>
      </c>
    </row>
    <row r="71" spans="1:9" x14ac:dyDescent="0.25">
      <c r="A71" t="s">
        <v>59</v>
      </c>
      <c r="B71" s="4"/>
      <c r="C71">
        <v>9</v>
      </c>
      <c r="D71" s="9">
        <v>2823126</v>
      </c>
      <c r="E71" s="2">
        <v>5303</v>
      </c>
      <c r="F71" s="2">
        <v>264882932</v>
      </c>
      <c r="G71" s="2">
        <v>1186669100</v>
      </c>
      <c r="H71">
        <v>22.6</v>
      </c>
      <c r="I71" s="2">
        <v>268187216</v>
      </c>
    </row>
    <row r="72" spans="1:9" x14ac:dyDescent="0.25">
      <c r="A72" t="s">
        <v>60</v>
      </c>
      <c r="B72" s="4"/>
      <c r="C72">
        <v>12</v>
      </c>
      <c r="D72" s="9">
        <v>1963890</v>
      </c>
      <c r="E72" s="2">
        <v>3689</v>
      </c>
      <c r="F72" s="2">
        <v>190070385</v>
      </c>
      <c r="G72" s="2">
        <v>818067200</v>
      </c>
      <c r="H72">
        <v>22.55</v>
      </c>
      <c r="I72" s="2">
        <v>184474153</v>
      </c>
    </row>
    <row r="73" spans="1:9" x14ac:dyDescent="0.25">
      <c r="A73" t="s">
        <v>61</v>
      </c>
      <c r="B73" s="4"/>
      <c r="C73">
        <v>13</v>
      </c>
      <c r="D73" s="9">
        <v>5365164</v>
      </c>
      <c r="E73" s="2">
        <v>10078</v>
      </c>
      <c r="F73" s="2">
        <v>498279809</v>
      </c>
      <c r="G73" s="2">
        <v>2331404000</v>
      </c>
      <c r="H73">
        <v>21.45</v>
      </c>
      <c r="I73" s="2">
        <v>500086158</v>
      </c>
    </row>
    <row r="74" spans="1:9" x14ac:dyDescent="0.25">
      <c r="A74" t="s">
        <v>62</v>
      </c>
      <c r="B74" s="4"/>
      <c r="C74">
        <v>60</v>
      </c>
      <c r="D74" s="9">
        <v>2930663</v>
      </c>
      <c r="E74" s="2">
        <v>5505</v>
      </c>
      <c r="F74" s="2">
        <v>278335857</v>
      </c>
      <c r="G74" s="2">
        <v>1278532400</v>
      </c>
      <c r="H74">
        <v>21.82</v>
      </c>
      <c r="I74" s="2">
        <v>278975769</v>
      </c>
    </row>
    <row r="75" spans="1:9" x14ac:dyDescent="0.25">
      <c r="A75" t="s">
        <v>63</v>
      </c>
      <c r="B75" s="4"/>
      <c r="C75">
        <v>63</v>
      </c>
      <c r="D75" s="9">
        <v>4061937</v>
      </c>
      <c r="E75" s="2">
        <v>7630</v>
      </c>
      <c r="F75" s="2">
        <v>371923826</v>
      </c>
      <c r="G75" s="2">
        <v>1606777100</v>
      </c>
      <c r="H75">
        <v>22.48</v>
      </c>
      <c r="I75" s="2">
        <v>361203492</v>
      </c>
    </row>
    <row r="76" spans="1:9" x14ac:dyDescent="0.25">
      <c r="A76" t="s">
        <v>64</v>
      </c>
      <c r="B76" s="4"/>
      <c r="C76">
        <v>61</v>
      </c>
      <c r="D76" s="9">
        <v>6107812</v>
      </c>
      <c r="E76" s="2">
        <v>11473</v>
      </c>
      <c r="F76" s="2">
        <v>594118724</v>
      </c>
      <c r="G76" s="2">
        <v>2642486600</v>
      </c>
      <c r="H76">
        <v>22.39</v>
      </c>
      <c r="I76" s="2">
        <v>591652749</v>
      </c>
    </row>
    <row r="77" spans="1:9" x14ac:dyDescent="0.25">
      <c r="A77" t="s">
        <v>65</v>
      </c>
      <c r="B77" s="4"/>
      <c r="C77">
        <v>62</v>
      </c>
      <c r="D77" s="9">
        <v>11653447</v>
      </c>
      <c r="E77" s="2">
        <v>21890</v>
      </c>
      <c r="F77" s="2">
        <v>1156356163</v>
      </c>
      <c r="G77" s="2">
        <v>5276133900</v>
      </c>
      <c r="H77">
        <v>22.15</v>
      </c>
      <c r="I77" s="2">
        <v>1168663658</v>
      </c>
    </row>
    <row r="78" spans="1:9" x14ac:dyDescent="0.25">
      <c r="A78" t="s">
        <v>66</v>
      </c>
      <c r="B78" s="4"/>
      <c r="C78">
        <v>81</v>
      </c>
      <c r="D78" s="9">
        <v>77279553</v>
      </c>
      <c r="E78" s="2">
        <v>145163</v>
      </c>
      <c r="F78" s="2">
        <v>7583899848</v>
      </c>
      <c r="G78" s="2">
        <v>35023691100</v>
      </c>
      <c r="H78">
        <v>21.75</v>
      </c>
      <c r="I78" s="2">
        <v>7617652814</v>
      </c>
    </row>
    <row r="79" spans="1:9" x14ac:dyDescent="0.25">
      <c r="A79" t="s">
        <v>67</v>
      </c>
      <c r="B79" s="4"/>
      <c r="C79">
        <v>82</v>
      </c>
      <c r="D79" s="9">
        <v>7902411</v>
      </c>
      <c r="E79" s="2">
        <v>14844</v>
      </c>
      <c r="F79" s="2">
        <v>764064924</v>
      </c>
      <c r="G79" s="2">
        <v>3614274600</v>
      </c>
      <c r="H79">
        <v>21.18</v>
      </c>
      <c r="I79" s="2">
        <v>765503360</v>
      </c>
    </row>
    <row r="80" spans="1:9" x14ac:dyDescent="0.25">
      <c r="A80" t="s">
        <v>68</v>
      </c>
      <c r="B80" s="4"/>
      <c r="C80">
        <v>80</v>
      </c>
      <c r="D80" s="9">
        <v>88660963</v>
      </c>
      <c r="E80" s="2">
        <v>166542</v>
      </c>
      <c r="F80" s="2">
        <v>8678825217</v>
      </c>
      <c r="G80" s="2">
        <v>43273288300</v>
      </c>
      <c r="H80">
        <v>20.2</v>
      </c>
      <c r="I80" s="2">
        <v>8741204236</v>
      </c>
    </row>
    <row r="81" spans="1:9" x14ac:dyDescent="0.25">
      <c r="A81" t="s">
        <v>69</v>
      </c>
      <c r="B81" s="4"/>
      <c r="C81">
        <v>83</v>
      </c>
      <c r="D81" s="9">
        <v>23281874</v>
      </c>
      <c r="E81" s="2">
        <v>43733</v>
      </c>
      <c r="F81" s="2">
        <v>2181232371</v>
      </c>
      <c r="G81" s="2">
        <v>10027731800</v>
      </c>
      <c r="H81">
        <v>21.7</v>
      </c>
      <c r="I81" s="2">
        <v>2176017800</v>
      </c>
    </row>
    <row r="82" spans="1:9" x14ac:dyDescent="0.25">
      <c r="A82" t="s">
        <v>70</v>
      </c>
      <c r="B82" s="4"/>
      <c r="C82">
        <v>84</v>
      </c>
      <c r="D82" s="9">
        <v>3996988</v>
      </c>
      <c r="E82" s="2">
        <v>7508</v>
      </c>
      <c r="F82" s="2">
        <v>422642676</v>
      </c>
      <c r="G82" s="2">
        <v>1833610400</v>
      </c>
      <c r="H82">
        <v>22.8</v>
      </c>
      <c r="I82" s="2">
        <v>418063171</v>
      </c>
    </row>
    <row r="83" spans="1:9" x14ac:dyDescent="0.25">
      <c r="B83" s="4"/>
    </row>
    <row r="84" spans="1:9" x14ac:dyDescent="0.25">
      <c r="A84" t="s">
        <v>71</v>
      </c>
      <c r="B84" s="4">
        <v>6</v>
      </c>
      <c r="D84" s="9">
        <v>117228578</v>
      </c>
      <c r="E84" s="2">
        <v>368963</v>
      </c>
      <c r="F84" s="2">
        <v>10464227625</v>
      </c>
      <c r="G84" s="2">
        <v>88686035600</v>
      </c>
      <c r="H84">
        <v>11.76</v>
      </c>
      <c r="I84" s="2">
        <v>10429477786</v>
      </c>
    </row>
    <row r="85" spans="1:9" x14ac:dyDescent="0.25">
      <c r="A85" t="s">
        <v>72</v>
      </c>
      <c r="B85" s="4"/>
      <c r="C85">
        <v>87</v>
      </c>
      <c r="D85" s="9">
        <v>10028140</v>
      </c>
      <c r="E85" s="2">
        <v>18837</v>
      </c>
      <c r="F85" s="2">
        <v>927857340</v>
      </c>
      <c r="G85" s="2">
        <v>4255583300</v>
      </c>
      <c r="H85">
        <v>22.01</v>
      </c>
      <c r="I85" s="2">
        <v>936653884</v>
      </c>
    </row>
    <row r="86" spans="1:9" x14ac:dyDescent="0.25">
      <c r="A86" t="s">
        <v>73</v>
      </c>
      <c r="B86" s="4"/>
      <c r="C86">
        <v>4</v>
      </c>
      <c r="D86" s="9">
        <v>3637643</v>
      </c>
      <c r="E86" s="2">
        <v>6833</v>
      </c>
      <c r="F86" s="2">
        <v>346849593</v>
      </c>
      <c r="G86" s="2">
        <v>1556130900</v>
      </c>
      <c r="H86">
        <v>22.09</v>
      </c>
      <c r="I86" s="2">
        <v>343749315</v>
      </c>
    </row>
    <row r="87" spans="1:9" x14ac:dyDescent="0.25">
      <c r="A87" t="s">
        <v>74</v>
      </c>
      <c r="B87" s="4"/>
      <c r="C87">
        <v>17</v>
      </c>
      <c r="D87" s="9">
        <v>5024451</v>
      </c>
      <c r="E87" s="2">
        <v>9438</v>
      </c>
      <c r="F87" s="2">
        <v>519975142</v>
      </c>
      <c r="G87" s="2">
        <v>2250612100</v>
      </c>
      <c r="H87">
        <v>22.24</v>
      </c>
      <c r="I87" s="2">
        <v>500536131</v>
      </c>
    </row>
    <row r="88" spans="1:9" x14ac:dyDescent="0.25">
      <c r="A88" t="s">
        <v>75</v>
      </c>
      <c r="B88" s="4"/>
      <c r="C88">
        <v>42</v>
      </c>
      <c r="D88" s="9">
        <v>3999118</v>
      </c>
      <c r="E88" s="2">
        <v>7512</v>
      </c>
      <c r="F88" s="2">
        <v>377702134</v>
      </c>
      <c r="G88" s="2">
        <v>1714191400</v>
      </c>
      <c r="H88">
        <v>22.34</v>
      </c>
      <c r="I88" s="2">
        <v>382950358</v>
      </c>
    </row>
    <row r="89" spans="1:9" x14ac:dyDescent="0.25">
      <c r="A89" t="s">
        <v>76</v>
      </c>
      <c r="B89" s="4"/>
      <c r="C89">
        <v>43</v>
      </c>
      <c r="D89" s="9">
        <v>6969709</v>
      </c>
      <c r="E89" s="2">
        <v>13092</v>
      </c>
      <c r="F89" s="2">
        <v>686332571</v>
      </c>
      <c r="G89" s="2">
        <v>3228764500</v>
      </c>
      <c r="H89">
        <v>22.17</v>
      </c>
      <c r="I89" s="2">
        <v>715817089</v>
      </c>
    </row>
    <row r="90" spans="1:9" x14ac:dyDescent="0.25">
      <c r="A90" t="s">
        <v>77</v>
      </c>
      <c r="B90" s="4"/>
      <c r="C90">
        <v>65</v>
      </c>
      <c r="D90" s="9">
        <v>7908799</v>
      </c>
      <c r="E90" s="2">
        <v>14856</v>
      </c>
      <c r="F90" s="2">
        <v>746033146</v>
      </c>
      <c r="G90" s="2">
        <v>3523895800</v>
      </c>
      <c r="H90">
        <v>21.49</v>
      </c>
      <c r="I90" s="2">
        <v>757285207</v>
      </c>
    </row>
    <row r="91" spans="1:9" x14ac:dyDescent="0.25">
      <c r="A91" t="s">
        <v>78</v>
      </c>
      <c r="B91" s="4"/>
      <c r="C91">
        <v>62</v>
      </c>
      <c r="D91" s="9">
        <v>15708996</v>
      </c>
      <c r="E91" s="2">
        <v>29508</v>
      </c>
      <c r="F91" s="2">
        <v>1558929837</v>
      </c>
      <c r="G91" s="2">
        <v>6923796900</v>
      </c>
      <c r="H91">
        <v>21.99</v>
      </c>
      <c r="I91" s="2">
        <v>1522542938</v>
      </c>
    </row>
    <row r="92" spans="1:9" x14ac:dyDescent="0.25">
      <c r="A92" t="s">
        <v>79</v>
      </c>
      <c r="B92" s="4"/>
      <c r="C92">
        <v>80</v>
      </c>
      <c r="D92" s="9">
        <v>77164562</v>
      </c>
      <c r="E92" s="2">
        <v>144947</v>
      </c>
      <c r="F92" s="2">
        <v>7892884472</v>
      </c>
      <c r="G92" s="2">
        <v>36536523700</v>
      </c>
      <c r="H92">
        <v>21.64</v>
      </c>
      <c r="I92" s="2">
        <v>7906503728</v>
      </c>
    </row>
    <row r="93" spans="1:9" x14ac:dyDescent="0.25">
      <c r="A93" t="s">
        <v>80</v>
      </c>
      <c r="B93" s="4"/>
      <c r="C93">
        <v>86</v>
      </c>
      <c r="D93" s="9">
        <v>9526121</v>
      </c>
      <c r="E93" s="2">
        <v>17894</v>
      </c>
      <c r="F93" s="2">
        <v>938392231</v>
      </c>
      <c r="G93" s="2">
        <v>4153674400</v>
      </c>
      <c r="H93">
        <v>22.26</v>
      </c>
      <c r="I93" s="2">
        <v>924607921</v>
      </c>
    </row>
    <row r="94" spans="1:9" x14ac:dyDescent="0.25">
      <c r="A94" t="s">
        <v>81</v>
      </c>
      <c r="B94" s="4"/>
      <c r="C94">
        <v>84</v>
      </c>
      <c r="D94" s="9">
        <v>6260068</v>
      </c>
      <c r="E94" s="2">
        <v>11759</v>
      </c>
      <c r="F94" s="2">
        <v>546993268</v>
      </c>
      <c r="G94" s="2">
        <v>2460161500</v>
      </c>
      <c r="H94">
        <v>21.92</v>
      </c>
      <c r="I94" s="2">
        <v>539267400</v>
      </c>
    </row>
    <row r="95" spans="1:9" x14ac:dyDescent="0.25">
      <c r="A95" t="s">
        <v>82</v>
      </c>
      <c r="B95" s="4"/>
      <c r="C95">
        <v>85</v>
      </c>
      <c r="D95" s="9">
        <v>14738496</v>
      </c>
      <c r="E95" s="2">
        <v>27685</v>
      </c>
      <c r="F95" s="2">
        <v>1399900468</v>
      </c>
      <c r="G95" s="2">
        <v>6235097600</v>
      </c>
      <c r="H95">
        <v>22.01</v>
      </c>
      <c r="I95" s="2">
        <v>1372344981</v>
      </c>
    </row>
    <row r="96" spans="1:9" x14ac:dyDescent="0.25">
      <c r="A96" t="s">
        <v>83</v>
      </c>
      <c r="B96" s="4"/>
      <c r="C96">
        <v>82</v>
      </c>
      <c r="D96" s="9">
        <v>16983475</v>
      </c>
      <c r="E96" s="2">
        <v>31902</v>
      </c>
      <c r="F96" s="2">
        <v>1604307537</v>
      </c>
      <c r="G96" s="2">
        <v>7071558600</v>
      </c>
      <c r="H96">
        <v>22.54</v>
      </c>
      <c r="I96" s="2">
        <v>1593929308</v>
      </c>
    </row>
    <row r="97" spans="1:9" x14ac:dyDescent="0.25">
      <c r="A97" t="s">
        <v>84</v>
      </c>
      <c r="B97" s="4"/>
      <c r="C97">
        <v>83</v>
      </c>
      <c r="D97" s="9">
        <v>18473030</v>
      </c>
      <c r="E97" s="2">
        <v>34700</v>
      </c>
      <c r="F97" s="2">
        <v>1904081841</v>
      </c>
      <c r="G97" s="2">
        <v>8776044900</v>
      </c>
      <c r="H97">
        <v>21.52</v>
      </c>
      <c r="I97" s="2">
        <v>1888604862</v>
      </c>
    </row>
    <row r="98" spans="1:9" x14ac:dyDescent="0.25">
      <c r="B98" s="4"/>
    </row>
    <row r="99" spans="1:9" x14ac:dyDescent="0.25">
      <c r="A99" t="s">
        <v>85</v>
      </c>
      <c r="B99" s="4">
        <v>7</v>
      </c>
      <c r="D99" s="9">
        <v>64897449</v>
      </c>
      <c r="E99" s="2">
        <v>204257</v>
      </c>
      <c r="F99" s="2">
        <v>5750706240</v>
      </c>
      <c r="G99" s="2">
        <v>47831975300</v>
      </c>
      <c r="H99">
        <v>12</v>
      </c>
      <c r="I99" s="2">
        <v>5739837036</v>
      </c>
    </row>
    <row r="100" spans="1:9" x14ac:dyDescent="0.25">
      <c r="A100" t="s">
        <v>86</v>
      </c>
      <c r="B100" s="4"/>
      <c r="C100">
        <v>81</v>
      </c>
      <c r="D100" s="9">
        <v>15121266</v>
      </c>
      <c r="E100" s="2">
        <v>28404</v>
      </c>
      <c r="F100" s="2">
        <v>1408362933</v>
      </c>
      <c r="G100" s="2">
        <v>6659181200</v>
      </c>
      <c r="H100">
        <v>21.07</v>
      </c>
      <c r="I100" s="2">
        <v>1403089478</v>
      </c>
    </row>
    <row r="101" spans="1:9" x14ac:dyDescent="0.25">
      <c r="A101" t="s">
        <v>87</v>
      </c>
      <c r="B101" s="4"/>
      <c r="C101">
        <v>65</v>
      </c>
      <c r="D101" s="9">
        <v>9603313</v>
      </c>
      <c r="E101" s="2">
        <v>18039</v>
      </c>
      <c r="F101" s="2">
        <v>1024753993</v>
      </c>
      <c r="G101" s="2">
        <v>4669202800</v>
      </c>
      <c r="H101">
        <v>21.86</v>
      </c>
      <c r="I101" s="2">
        <v>1020687732</v>
      </c>
    </row>
    <row r="102" spans="1:9" x14ac:dyDescent="0.25">
      <c r="A102" t="s">
        <v>88</v>
      </c>
      <c r="B102" s="4"/>
      <c r="C102">
        <v>63</v>
      </c>
      <c r="D102" s="9">
        <v>6554997</v>
      </c>
      <c r="E102" s="2">
        <v>12313</v>
      </c>
      <c r="F102" s="2">
        <v>586211120</v>
      </c>
      <c r="G102" s="2">
        <v>2601233200</v>
      </c>
      <c r="H102">
        <v>22</v>
      </c>
      <c r="I102" s="2">
        <v>572271304</v>
      </c>
    </row>
    <row r="103" spans="1:9" x14ac:dyDescent="0.25">
      <c r="A103" t="s">
        <v>89</v>
      </c>
      <c r="B103" s="4"/>
      <c r="C103">
        <v>64</v>
      </c>
      <c r="D103" s="9">
        <v>10794212</v>
      </c>
      <c r="E103" s="2">
        <v>20276</v>
      </c>
      <c r="F103" s="2">
        <v>942002759</v>
      </c>
      <c r="G103" s="2">
        <v>4348004500</v>
      </c>
      <c r="H103">
        <v>21.42</v>
      </c>
      <c r="I103" s="2">
        <v>931342563</v>
      </c>
    </row>
    <row r="104" spans="1:9" x14ac:dyDescent="0.25">
      <c r="A104" t="s">
        <v>90</v>
      </c>
      <c r="B104" s="4"/>
      <c r="C104">
        <v>61</v>
      </c>
      <c r="D104" s="9">
        <v>4536273</v>
      </c>
      <c r="E104" s="2">
        <v>8521</v>
      </c>
      <c r="F104" s="2">
        <v>374850981</v>
      </c>
      <c r="G104" s="2">
        <v>1692590000</v>
      </c>
      <c r="H104">
        <v>21.81</v>
      </c>
      <c r="I104" s="2">
        <v>369153879</v>
      </c>
    </row>
    <row r="105" spans="1:9" x14ac:dyDescent="0.25">
      <c r="A105" t="s">
        <v>91</v>
      </c>
      <c r="B105" s="4"/>
      <c r="C105">
        <v>60</v>
      </c>
      <c r="D105" s="9">
        <v>5024983</v>
      </c>
      <c r="E105" s="2">
        <v>9439</v>
      </c>
      <c r="F105" s="2">
        <v>450379115</v>
      </c>
      <c r="G105" s="2">
        <v>2001138100</v>
      </c>
      <c r="H105">
        <v>21.8</v>
      </c>
      <c r="I105" s="2">
        <v>436248105</v>
      </c>
    </row>
    <row r="106" spans="1:9" x14ac:dyDescent="0.25">
      <c r="A106" t="s">
        <v>92</v>
      </c>
      <c r="B106" s="4"/>
      <c r="C106">
        <v>67</v>
      </c>
      <c r="D106" s="9">
        <v>5421594</v>
      </c>
      <c r="E106" s="2">
        <v>10184</v>
      </c>
      <c r="F106" s="2">
        <v>464016231</v>
      </c>
      <c r="G106" s="2">
        <v>2216519200</v>
      </c>
      <c r="H106">
        <v>21.31</v>
      </c>
      <c r="I106" s="2">
        <v>472340241</v>
      </c>
    </row>
    <row r="107" spans="1:9" x14ac:dyDescent="0.25">
      <c r="A107" t="s">
        <v>93</v>
      </c>
      <c r="B107" s="4"/>
      <c r="C107">
        <v>80</v>
      </c>
      <c r="D107" s="9">
        <v>51682428</v>
      </c>
      <c r="E107" s="2">
        <v>97081</v>
      </c>
      <c r="F107" s="2">
        <v>4749907869</v>
      </c>
      <c r="G107" s="2">
        <v>23644106300</v>
      </c>
      <c r="H107">
        <v>20.190000000000001</v>
      </c>
      <c r="I107" s="2">
        <v>4773745061</v>
      </c>
    </row>
    <row r="108" spans="1:9" x14ac:dyDescent="0.25">
      <c r="B108" s="4"/>
    </row>
    <row r="109" spans="1:9" x14ac:dyDescent="0.25">
      <c r="A109" t="s">
        <v>94</v>
      </c>
      <c r="B109" s="4">
        <v>8</v>
      </c>
      <c r="D109" s="9">
        <v>78729267</v>
      </c>
      <c r="E109" s="2">
        <v>247791</v>
      </c>
      <c r="F109" s="2">
        <v>6824756960</v>
      </c>
      <c r="G109" s="2">
        <v>57024333300</v>
      </c>
      <c r="H109">
        <v>11.86</v>
      </c>
      <c r="I109" s="2">
        <v>6763085929</v>
      </c>
    </row>
    <row r="110" spans="1:9" x14ac:dyDescent="0.25">
      <c r="A110" t="s">
        <v>95</v>
      </c>
      <c r="B110" s="4"/>
      <c r="C110">
        <v>85</v>
      </c>
      <c r="D110" s="9">
        <v>5792120</v>
      </c>
      <c r="E110" s="2">
        <v>10880</v>
      </c>
      <c r="F110" s="2">
        <v>521021912</v>
      </c>
      <c r="G110" s="2">
        <v>2403863300</v>
      </c>
      <c r="H110">
        <v>21.58</v>
      </c>
      <c r="I110" s="2">
        <v>518753700</v>
      </c>
    </row>
    <row r="111" spans="1:9" x14ac:dyDescent="0.25">
      <c r="A111" t="s">
        <v>96</v>
      </c>
      <c r="B111" s="4"/>
      <c r="C111">
        <v>21</v>
      </c>
      <c r="D111" s="9">
        <v>2975914</v>
      </c>
      <c r="E111" s="2">
        <v>5590</v>
      </c>
      <c r="F111" s="2">
        <v>250102328</v>
      </c>
      <c r="G111" s="2">
        <v>1054473400</v>
      </c>
      <c r="H111">
        <v>22.21</v>
      </c>
      <c r="I111" s="2">
        <v>234198542</v>
      </c>
    </row>
    <row r="112" spans="1:9" x14ac:dyDescent="0.25">
      <c r="A112" t="s">
        <v>97</v>
      </c>
      <c r="B112" s="4"/>
      <c r="C112">
        <v>34</v>
      </c>
      <c r="D112" s="9">
        <v>3751569</v>
      </c>
      <c r="E112" s="2">
        <v>7047</v>
      </c>
      <c r="F112" s="2">
        <v>328319949</v>
      </c>
      <c r="G112" s="2">
        <v>1500733800</v>
      </c>
      <c r="H112">
        <v>21.43</v>
      </c>
      <c r="I112" s="2">
        <v>321607253</v>
      </c>
    </row>
    <row r="113" spans="1:9" x14ac:dyDescent="0.25">
      <c r="A113" t="s">
        <v>98</v>
      </c>
      <c r="B113" s="4"/>
      <c r="C113">
        <v>40</v>
      </c>
      <c r="D113" s="9">
        <v>8501320</v>
      </c>
      <c r="E113" s="2">
        <v>15969</v>
      </c>
      <c r="F113" s="2">
        <v>829031523</v>
      </c>
      <c r="G113" s="2">
        <v>3775101900</v>
      </c>
      <c r="H113">
        <v>22.21</v>
      </c>
      <c r="I113" s="2">
        <v>838450131</v>
      </c>
    </row>
    <row r="114" spans="1:9" x14ac:dyDescent="0.25">
      <c r="A114" t="s">
        <v>99</v>
      </c>
      <c r="B114" s="4"/>
      <c r="C114">
        <v>62</v>
      </c>
      <c r="D114" s="9">
        <v>4972812</v>
      </c>
      <c r="E114" s="2">
        <v>9341</v>
      </c>
      <c r="F114" s="2">
        <v>454115241</v>
      </c>
      <c r="G114" s="2">
        <v>2015042700</v>
      </c>
      <c r="H114">
        <v>21.96</v>
      </c>
      <c r="I114" s="2">
        <v>442503376</v>
      </c>
    </row>
    <row r="115" spans="1:9" x14ac:dyDescent="0.25">
      <c r="A115" t="s">
        <v>100</v>
      </c>
      <c r="B115" s="4"/>
      <c r="C115">
        <v>60</v>
      </c>
      <c r="D115" s="9">
        <v>7501008</v>
      </c>
      <c r="E115" s="2">
        <v>14090</v>
      </c>
      <c r="F115" s="2">
        <v>642595602</v>
      </c>
      <c r="G115" s="2">
        <v>2837683300</v>
      </c>
      <c r="H115">
        <v>21.91</v>
      </c>
      <c r="I115" s="2">
        <v>621736411</v>
      </c>
    </row>
    <row r="116" spans="1:9" x14ac:dyDescent="0.25">
      <c r="A116" t="s">
        <v>101</v>
      </c>
      <c r="B116" s="4"/>
      <c r="C116">
        <v>61</v>
      </c>
      <c r="D116" s="9">
        <v>7074585</v>
      </c>
      <c r="E116" s="2">
        <v>13289</v>
      </c>
      <c r="F116" s="2">
        <v>681394557</v>
      </c>
      <c r="G116" s="2">
        <v>3036696200</v>
      </c>
      <c r="H116">
        <v>22.21</v>
      </c>
      <c r="I116" s="2">
        <v>674450226</v>
      </c>
    </row>
    <row r="117" spans="1:9" x14ac:dyDescent="0.25">
      <c r="A117" t="s">
        <v>102</v>
      </c>
      <c r="B117" s="4"/>
      <c r="C117">
        <v>84</v>
      </c>
      <c r="D117" s="9">
        <v>8287310</v>
      </c>
      <c r="E117" s="2">
        <v>15567</v>
      </c>
      <c r="F117" s="2">
        <v>806967239</v>
      </c>
      <c r="G117" s="2">
        <v>3556057900</v>
      </c>
      <c r="H117">
        <v>22.36</v>
      </c>
      <c r="I117" s="2">
        <v>795134546</v>
      </c>
    </row>
    <row r="118" spans="1:9" x14ac:dyDescent="0.25">
      <c r="A118" t="s">
        <v>103</v>
      </c>
      <c r="B118" s="4"/>
      <c r="C118">
        <v>82</v>
      </c>
      <c r="D118" s="9">
        <v>14407366</v>
      </c>
      <c r="E118" s="2">
        <v>27063</v>
      </c>
      <c r="F118" s="2">
        <v>1511956503</v>
      </c>
      <c r="G118" s="2">
        <v>6663002900</v>
      </c>
      <c r="H118">
        <v>22.35</v>
      </c>
      <c r="I118" s="2">
        <v>1489181148</v>
      </c>
    </row>
    <row r="119" spans="1:9" x14ac:dyDescent="0.25">
      <c r="A119" t="s">
        <v>104</v>
      </c>
      <c r="B119" s="4"/>
      <c r="C119">
        <v>83</v>
      </c>
      <c r="D119" s="9">
        <v>19528175</v>
      </c>
      <c r="E119" s="2">
        <v>36682</v>
      </c>
      <c r="F119" s="2">
        <v>1773276924</v>
      </c>
      <c r="G119" s="2">
        <v>8321667800</v>
      </c>
      <c r="H119">
        <v>21.16</v>
      </c>
      <c r="I119" s="2">
        <v>1760864906</v>
      </c>
    </row>
    <row r="120" spans="1:9" x14ac:dyDescent="0.25">
      <c r="A120" t="s">
        <v>105</v>
      </c>
      <c r="B120" s="4"/>
      <c r="C120">
        <v>80</v>
      </c>
      <c r="D120" s="9">
        <v>38319027</v>
      </c>
      <c r="E120" s="2">
        <v>71979</v>
      </c>
      <c r="F120" s="2">
        <v>3839997080</v>
      </c>
      <c r="G120" s="2">
        <v>17639005200</v>
      </c>
      <c r="H120">
        <v>21.81</v>
      </c>
      <c r="I120" s="2">
        <v>3847067034</v>
      </c>
    </row>
    <row r="121" spans="1:9" x14ac:dyDescent="0.25">
      <c r="A121" t="s">
        <v>106</v>
      </c>
      <c r="B121" s="4"/>
      <c r="C121">
        <v>81</v>
      </c>
      <c r="D121" s="9">
        <v>10803794</v>
      </c>
      <c r="E121" s="2">
        <v>20294</v>
      </c>
      <c r="F121" s="2">
        <v>962322704</v>
      </c>
      <c r="G121" s="2">
        <v>4221004900</v>
      </c>
      <c r="H121">
        <v>22.33</v>
      </c>
      <c r="I121" s="2">
        <v>942550394</v>
      </c>
    </row>
    <row r="122" spans="1:9" x14ac:dyDescent="0.25">
      <c r="B122" s="4"/>
    </row>
    <row r="123" spans="1:9" x14ac:dyDescent="0.25">
      <c r="A123" t="s">
        <v>107</v>
      </c>
      <c r="B123" s="4">
        <v>9</v>
      </c>
      <c r="C123">
        <v>80</v>
      </c>
      <c r="D123" s="9">
        <v>51997361</v>
      </c>
      <c r="E123" s="2">
        <v>61167</v>
      </c>
      <c r="F123" s="2">
        <v>4594282239</v>
      </c>
      <c r="G123" s="2">
        <v>13840060900</v>
      </c>
      <c r="H123">
        <v>33.6</v>
      </c>
      <c r="I123" s="2">
        <v>4650260462</v>
      </c>
    </row>
    <row r="124" spans="1:9" x14ac:dyDescent="0.25">
      <c r="B124" s="4"/>
    </row>
    <row r="125" spans="1:9" x14ac:dyDescent="0.25">
      <c r="A125" t="s">
        <v>108</v>
      </c>
      <c r="B125" s="4">
        <v>10</v>
      </c>
      <c r="D125" s="9">
        <v>50478794</v>
      </c>
      <c r="E125" s="2">
        <v>158876</v>
      </c>
      <c r="F125" s="2">
        <v>4554335220</v>
      </c>
      <c r="G125" s="2">
        <v>37680126700</v>
      </c>
      <c r="H125">
        <v>12.04</v>
      </c>
      <c r="I125" s="2">
        <v>4536687254</v>
      </c>
    </row>
    <row r="126" spans="1:9" x14ac:dyDescent="0.25">
      <c r="A126" t="s">
        <v>109</v>
      </c>
      <c r="B126" s="4"/>
      <c r="C126">
        <v>83</v>
      </c>
      <c r="D126" s="9">
        <v>9324355</v>
      </c>
      <c r="E126" s="2">
        <v>17515</v>
      </c>
      <c r="F126" s="2">
        <v>915309198</v>
      </c>
      <c r="G126" s="2">
        <v>4218768800</v>
      </c>
      <c r="H126">
        <v>21.82</v>
      </c>
      <c r="I126" s="2">
        <v>920535352</v>
      </c>
    </row>
    <row r="127" spans="1:9" x14ac:dyDescent="0.25">
      <c r="A127" t="s">
        <v>110</v>
      </c>
      <c r="B127" s="4"/>
      <c r="C127">
        <v>60</v>
      </c>
      <c r="D127" s="9">
        <v>7029334</v>
      </c>
      <c r="E127" s="2">
        <v>13204</v>
      </c>
      <c r="F127" s="2">
        <v>659517119</v>
      </c>
      <c r="G127" s="2">
        <v>2972262800</v>
      </c>
      <c r="H127">
        <v>21.71</v>
      </c>
      <c r="I127" s="2">
        <v>645278253</v>
      </c>
    </row>
    <row r="128" spans="1:9" x14ac:dyDescent="0.25">
      <c r="A128" t="s">
        <v>111</v>
      </c>
      <c r="B128" s="4"/>
      <c r="C128">
        <v>80</v>
      </c>
      <c r="D128" s="9">
        <v>35510807</v>
      </c>
      <c r="E128" s="2">
        <v>66704</v>
      </c>
      <c r="F128" s="2">
        <v>3574767319</v>
      </c>
      <c r="G128" s="2">
        <v>16614530600</v>
      </c>
      <c r="H128">
        <v>21.65</v>
      </c>
      <c r="I128" s="2">
        <v>3597045874</v>
      </c>
    </row>
    <row r="129" spans="1:9" x14ac:dyDescent="0.25">
      <c r="A129" t="s">
        <v>112</v>
      </c>
      <c r="B129" s="4"/>
      <c r="C129">
        <v>82</v>
      </c>
      <c r="D129" s="9">
        <v>17154897</v>
      </c>
      <c r="E129" s="2">
        <v>32224</v>
      </c>
      <c r="F129" s="2">
        <v>1720909142</v>
      </c>
      <c r="G129" s="2">
        <v>7595117200</v>
      </c>
      <c r="H129">
        <v>22.33</v>
      </c>
      <c r="I129" s="2">
        <v>1695989670</v>
      </c>
    </row>
    <row r="130" spans="1:9" x14ac:dyDescent="0.25">
      <c r="A130" t="s">
        <v>113</v>
      </c>
      <c r="B130" s="4"/>
      <c r="C130">
        <v>81</v>
      </c>
      <c r="D130" s="9">
        <v>15560466</v>
      </c>
      <c r="E130" s="2">
        <v>29229</v>
      </c>
      <c r="F130" s="2">
        <v>1390539409</v>
      </c>
      <c r="G130" s="2">
        <v>6279447300</v>
      </c>
      <c r="H130">
        <v>21.81</v>
      </c>
      <c r="I130" s="2">
        <v>1369547456</v>
      </c>
    </row>
    <row r="131" spans="1:9" x14ac:dyDescent="0.25">
      <c r="B131" s="4"/>
    </row>
    <row r="132" spans="1:9" x14ac:dyDescent="0.25">
      <c r="A132" t="s">
        <v>114</v>
      </c>
      <c r="B132" s="4">
        <v>12</v>
      </c>
      <c r="D132" s="9">
        <v>448970111</v>
      </c>
      <c r="E132" s="2">
        <v>1413080</v>
      </c>
      <c r="F132" s="2">
        <v>38228531346</v>
      </c>
      <c r="G132" s="2">
        <v>344741280900</v>
      </c>
      <c r="H132">
        <v>11.18</v>
      </c>
      <c r="I132" s="2">
        <v>38542075204</v>
      </c>
    </row>
    <row r="133" spans="1:9" x14ac:dyDescent="0.25">
      <c r="A133" t="s">
        <v>115</v>
      </c>
      <c r="B133" s="4"/>
      <c r="C133">
        <v>14</v>
      </c>
      <c r="D133" s="9">
        <v>7708630</v>
      </c>
      <c r="E133" s="2">
        <v>14480</v>
      </c>
      <c r="F133" s="2">
        <v>681050665</v>
      </c>
      <c r="G133" s="2">
        <v>3302773900</v>
      </c>
      <c r="H133">
        <v>20.74</v>
      </c>
      <c r="I133" s="2">
        <v>684995306</v>
      </c>
    </row>
    <row r="134" spans="1:9" x14ac:dyDescent="0.25">
      <c r="A134" t="s">
        <v>116</v>
      </c>
      <c r="B134" s="4"/>
      <c r="C134">
        <v>93</v>
      </c>
      <c r="D134" s="9">
        <v>27877772</v>
      </c>
      <c r="E134" s="2">
        <v>52366</v>
      </c>
      <c r="F134" s="2">
        <v>2489818578</v>
      </c>
      <c r="G134" s="2">
        <v>11688818300</v>
      </c>
      <c r="H134">
        <v>21.2</v>
      </c>
      <c r="I134" s="2">
        <v>2478029479</v>
      </c>
    </row>
    <row r="135" spans="1:9" x14ac:dyDescent="0.25">
      <c r="A135" t="s">
        <v>117</v>
      </c>
      <c r="B135" s="4"/>
      <c r="C135">
        <v>31</v>
      </c>
      <c r="D135" s="9">
        <v>10593510</v>
      </c>
      <c r="E135" s="2">
        <v>19899</v>
      </c>
      <c r="F135" s="2">
        <v>863312444</v>
      </c>
      <c r="G135" s="2">
        <v>4440040900</v>
      </c>
      <c r="H135">
        <v>20.09</v>
      </c>
      <c r="I135" s="2">
        <v>892004216</v>
      </c>
    </row>
    <row r="136" spans="1:9" x14ac:dyDescent="0.25">
      <c r="A136" t="s">
        <v>118</v>
      </c>
      <c r="B136" s="4"/>
      <c r="C136">
        <v>30</v>
      </c>
      <c r="D136" s="9">
        <v>14188564</v>
      </c>
      <c r="E136" s="2">
        <v>26652</v>
      </c>
      <c r="F136" s="2">
        <v>1363182167</v>
      </c>
      <c r="G136" s="2">
        <v>7255843900</v>
      </c>
      <c r="H136">
        <v>19.09</v>
      </c>
      <c r="I136" s="2">
        <v>1385140600</v>
      </c>
    </row>
    <row r="137" spans="1:9" x14ac:dyDescent="0.25">
      <c r="A137" t="s">
        <v>119</v>
      </c>
      <c r="B137" s="4"/>
      <c r="C137">
        <v>33</v>
      </c>
      <c r="D137" s="9">
        <v>20159027</v>
      </c>
      <c r="E137" s="2">
        <v>37867</v>
      </c>
      <c r="F137" s="2">
        <v>2255058346</v>
      </c>
      <c r="G137" s="2">
        <v>12404971400</v>
      </c>
      <c r="H137">
        <v>18.5</v>
      </c>
      <c r="I137" s="2">
        <v>2294919709</v>
      </c>
    </row>
    <row r="138" spans="1:9" x14ac:dyDescent="0.25">
      <c r="A138" t="s">
        <v>120</v>
      </c>
      <c r="B138" s="4"/>
      <c r="C138">
        <v>64</v>
      </c>
      <c r="D138" s="9">
        <v>8864925</v>
      </c>
      <c r="E138" s="2">
        <v>16652</v>
      </c>
      <c r="F138" s="2">
        <v>786878041</v>
      </c>
      <c r="G138" s="2">
        <v>3944708200</v>
      </c>
      <c r="H138">
        <v>20.420000000000002</v>
      </c>
      <c r="I138" s="2">
        <v>805509414</v>
      </c>
    </row>
    <row r="139" spans="1:9" x14ac:dyDescent="0.25">
      <c r="A139" t="s">
        <v>121</v>
      </c>
      <c r="B139" s="4"/>
      <c r="C139">
        <v>63</v>
      </c>
      <c r="D139" s="9">
        <v>12385980</v>
      </c>
      <c r="E139" s="2">
        <v>23266</v>
      </c>
      <c r="F139" s="2">
        <v>1183080408</v>
      </c>
      <c r="G139" s="2">
        <v>5883474800</v>
      </c>
      <c r="H139">
        <v>20.239999999999998</v>
      </c>
      <c r="I139" s="2">
        <v>1190815299</v>
      </c>
    </row>
    <row r="140" spans="1:9" x14ac:dyDescent="0.25">
      <c r="A140" t="s">
        <v>122</v>
      </c>
      <c r="B140" s="4"/>
      <c r="C140">
        <v>62</v>
      </c>
      <c r="D140" s="9">
        <v>13155778</v>
      </c>
      <c r="E140" s="2">
        <v>24712</v>
      </c>
      <c r="F140" s="2">
        <v>1663517755</v>
      </c>
      <c r="G140" s="2">
        <v>8391507300</v>
      </c>
      <c r="H140">
        <v>19.64</v>
      </c>
      <c r="I140" s="2">
        <v>1648092033</v>
      </c>
    </row>
    <row r="141" spans="1:9" x14ac:dyDescent="0.25">
      <c r="A141" t="s">
        <v>123</v>
      </c>
      <c r="B141" s="4"/>
      <c r="C141">
        <v>61</v>
      </c>
      <c r="D141" s="9">
        <v>17314073</v>
      </c>
      <c r="E141" s="2">
        <v>32523</v>
      </c>
      <c r="F141" s="2">
        <v>1681601266</v>
      </c>
      <c r="G141" s="2">
        <v>9198704500</v>
      </c>
      <c r="H141">
        <v>18.510000000000002</v>
      </c>
      <c r="I141" s="2">
        <v>1702680202</v>
      </c>
    </row>
    <row r="142" spans="1:9" x14ac:dyDescent="0.25">
      <c r="A142" t="s">
        <v>124</v>
      </c>
      <c r="B142" s="4"/>
      <c r="C142">
        <v>60</v>
      </c>
      <c r="D142" s="9">
        <v>8540715</v>
      </c>
      <c r="E142" s="2">
        <v>16043</v>
      </c>
      <c r="F142" s="2">
        <v>705366441</v>
      </c>
      <c r="G142" s="2">
        <v>3358152600</v>
      </c>
      <c r="H142">
        <v>20.99</v>
      </c>
      <c r="I142" s="2">
        <v>704876230</v>
      </c>
    </row>
    <row r="143" spans="1:9" x14ac:dyDescent="0.25">
      <c r="A143" t="s">
        <v>125</v>
      </c>
      <c r="B143" s="4"/>
      <c r="C143">
        <v>57</v>
      </c>
      <c r="D143" s="9">
        <v>5574383</v>
      </c>
      <c r="E143" s="2">
        <v>10471</v>
      </c>
      <c r="F143" s="2">
        <v>429732310</v>
      </c>
      <c r="G143" s="2">
        <v>2257827700</v>
      </c>
      <c r="H143">
        <v>19.059999999999999</v>
      </c>
      <c r="I143" s="2">
        <v>430341959</v>
      </c>
    </row>
    <row r="144" spans="1:9" x14ac:dyDescent="0.25">
      <c r="A144" t="s">
        <v>126</v>
      </c>
      <c r="B144" s="4"/>
      <c r="C144">
        <v>56</v>
      </c>
      <c r="D144" s="9">
        <v>7780499</v>
      </c>
      <c r="E144" s="2">
        <v>14615</v>
      </c>
      <c r="F144" s="2">
        <v>639482716</v>
      </c>
      <c r="G144" s="2">
        <v>3011254700</v>
      </c>
      <c r="H144">
        <v>20.99</v>
      </c>
      <c r="I144" s="2">
        <v>632062361</v>
      </c>
    </row>
    <row r="145" spans="1:9" x14ac:dyDescent="0.25">
      <c r="A145" t="s">
        <v>127</v>
      </c>
      <c r="B145" s="4"/>
      <c r="C145">
        <v>75</v>
      </c>
      <c r="D145" s="9">
        <v>3975694</v>
      </c>
      <c r="E145" s="2">
        <v>7468</v>
      </c>
      <c r="F145" s="2">
        <v>312481292</v>
      </c>
      <c r="G145" s="2">
        <v>1454572400</v>
      </c>
      <c r="H145">
        <v>20.81</v>
      </c>
      <c r="I145" s="2">
        <v>302696516</v>
      </c>
    </row>
    <row r="146" spans="1:9" x14ac:dyDescent="0.25">
      <c r="A146" t="s">
        <v>128</v>
      </c>
      <c r="B146" s="4"/>
      <c r="C146">
        <v>73</v>
      </c>
      <c r="D146" s="9">
        <v>7041578</v>
      </c>
      <c r="E146" s="2">
        <v>13227</v>
      </c>
      <c r="F146" s="2">
        <v>661528280</v>
      </c>
      <c r="G146" s="2">
        <v>2888076100</v>
      </c>
      <c r="H146">
        <v>22.26</v>
      </c>
      <c r="I146" s="2">
        <v>642885739</v>
      </c>
    </row>
    <row r="147" spans="1:9" x14ac:dyDescent="0.25">
      <c r="A147" t="s">
        <v>129</v>
      </c>
      <c r="B147" s="4"/>
      <c r="C147">
        <v>72</v>
      </c>
      <c r="D147" s="9">
        <v>6722692</v>
      </c>
      <c r="E147" s="2">
        <v>12628</v>
      </c>
      <c r="F147" s="2">
        <v>645500787</v>
      </c>
      <c r="G147" s="2">
        <v>2823016100</v>
      </c>
      <c r="H147">
        <v>22.56</v>
      </c>
      <c r="I147" s="2">
        <v>636872432</v>
      </c>
    </row>
    <row r="148" spans="1:9" x14ac:dyDescent="0.25">
      <c r="A148" t="s">
        <v>130</v>
      </c>
      <c r="B148" s="4"/>
      <c r="C148">
        <v>70</v>
      </c>
      <c r="D148" s="9">
        <v>7342896</v>
      </c>
      <c r="E148" s="2">
        <v>13793</v>
      </c>
      <c r="F148" s="2">
        <v>605905871</v>
      </c>
      <c r="G148" s="2">
        <v>2958798000</v>
      </c>
      <c r="H148">
        <v>20.61</v>
      </c>
      <c r="I148" s="2">
        <v>609808267</v>
      </c>
    </row>
    <row r="149" spans="1:9" x14ac:dyDescent="0.25">
      <c r="A149" t="s">
        <v>131</v>
      </c>
      <c r="B149" s="4"/>
      <c r="C149">
        <v>67</v>
      </c>
      <c r="D149" s="9">
        <v>9197652</v>
      </c>
      <c r="E149" s="2">
        <v>17277</v>
      </c>
      <c r="F149" s="2">
        <v>890529902</v>
      </c>
      <c r="G149" s="2">
        <v>4159586700</v>
      </c>
      <c r="H149">
        <v>21.75</v>
      </c>
      <c r="I149" s="2">
        <v>904710107</v>
      </c>
    </row>
    <row r="150" spans="1:9" x14ac:dyDescent="0.25">
      <c r="A150" t="s">
        <v>132</v>
      </c>
      <c r="B150" s="4"/>
      <c r="C150">
        <v>66</v>
      </c>
      <c r="D150" s="9">
        <v>8375682</v>
      </c>
      <c r="E150" s="2">
        <v>15733</v>
      </c>
      <c r="F150" s="2">
        <v>765789289</v>
      </c>
      <c r="G150" s="2">
        <v>3599057100</v>
      </c>
      <c r="H150">
        <v>21.08</v>
      </c>
      <c r="I150" s="2">
        <v>758681236</v>
      </c>
    </row>
    <row r="151" spans="1:9" x14ac:dyDescent="0.25">
      <c r="A151" t="s">
        <v>133</v>
      </c>
      <c r="B151" s="4"/>
      <c r="C151">
        <v>65</v>
      </c>
      <c r="D151" s="9">
        <v>10415169</v>
      </c>
      <c r="E151" s="2">
        <v>19564</v>
      </c>
      <c r="F151" s="2">
        <v>955124192</v>
      </c>
      <c r="G151" s="2">
        <v>4564558700</v>
      </c>
      <c r="H151">
        <v>20.92</v>
      </c>
      <c r="I151" s="2">
        <v>954905680</v>
      </c>
    </row>
    <row r="152" spans="1:9" x14ac:dyDescent="0.25">
      <c r="A152" t="s">
        <v>134</v>
      </c>
      <c r="B152" s="4"/>
      <c r="C152">
        <v>86</v>
      </c>
      <c r="D152" s="9">
        <v>16839205</v>
      </c>
      <c r="E152" s="2">
        <v>31631</v>
      </c>
      <c r="F152" s="2">
        <v>1595717885</v>
      </c>
      <c r="G152" s="2">
        <v>7996120600</v>
      </c>
      <c r="H152">
        <v>20.11</v>
      </c>
      <c r="I152" s="2">
        <v>1608019852</v>
      </c>
    </row>
    <row r="153" spans="1:9" x14ac:dyDescent="0.25">
      <c r="A153" t="s">
        <v>135</v>
      </c>
      <c r="B153" s="4"/>
      <c r="C153">
        <v>85</v>
      </c>
      <c r="D153" s="9">
        <v>18472498</v>
      </c>
      <c r="E153" s="2">
        <v>34699</v>
      </c>
      <c r="F153" s="2">
        <v>1680073674</v>
      </c>
      <c r="G153" s="2">
        <v>8169479400</v>
      </c>
      <c r="H153">
        <v>20.54</v>
      </c>
      <c r="I153" s="2">
        <v>1678011068</v>
      </c>
    </row>
    <row r="154" spans="1:9" x14ac:dyDescent="0.25">
      <c r="A154" t="s">
        <v>136</v>
      </c>
      <c r="B154" s="4"/>
      <c r="C154">
        <v>84</v>
      </c>
      <c r="D154" s="9">
        <v>14962622</v>
      </c>
      <c r="E154" s="2">
        <v>28106</v>
      </c>
      <c r="F154" s="2">
        <v>1446760531</v>
      </c>
      <c r="G154" s="2">
        <v>7526602000</v>
      </c>
      <c r="H154">
        <v>19.73</v>
      </c>
      <c r="I154" s="2">
        <v>1484998574</v>
      </c>
    </row>
    <row r="155" spans="1:9" x14ac:dyDescent="0.25">
      <c r="A155" t="s">
        <v>137</v>
      </c>
      <c r="B155" s="4"/>
      <c r="C155">
        <v>83</v>
      </c>
      <c r="D155" s="9">
        <v>80242159</v>
      </c>
      <c r="E155" s="2">
        <v>150728</v>
      </c>
      <c r="F155" s="2">
        <v>7662275941</v>
      </c>
      <c r="G155" s="2">
        <v>37792099600</v>
      </c>
      <c r="H155">
        <v>20.21</v>
      </c>
      <c r="I155" s="2">
        <v>7637783329</v>
      </c>
    </row>
    <row r="156" spans="1:9" x14ac:dyDescent="0.25">
      <c r="A156" t="s">
        <v>138</v>
      </c>
      <c r="B156" s="4"/>
      <c r="C156">
        <v>82</v>
      </c>
      <c r="D156" s="9">
        <v>24997683</v>
      </c>
      <c r="E156" s="2">
        <v>46956</v>
      </c>
      <c r="F156" s="2">
        <v>2116789086</v>
      </c>
      <c r="G156" s="2">
        <v>10624576100</v>
      </c>
      <c r="H156">
        <v>20.239999999999998</v>
      </c>
      <c r="I156" s="2">
        <v>2150414202</v>
      </c>
    </row>
    <row r="157" spans="1:9" x14ac:dyDescent="0.25">
      <c r="A157" t="s">
        <v>139</v>
      </c>
      <c r="B157" s="4"/>
      <c r="C157">
        <v>81</v>
      </c>
      <c r="D157" s="9">
        <v>68343823</v>
      </c>
      <c r="E157" s="2">
        <v>128378</v>
      </c>
      <c r="F157" s="2">
        <v>7027323595</v>
      </c>
      <c r="G157" s="2">
        <v>33234407400</v>
      </c>
      <c r="H157">
        <v>21.24</v>
      </c>
      <c r="I157" s="2">
        <v>7058988131</v>
      </c>
    </row>
    <row r="158" spans="1:9" x14ac:dyDescent="0.25">
      <c r="A158" t="s">
        <v>140</v>
      </c>
      <c r="B158" s="4"/>
      <c r="C158">
        <v>80</v>
      </c>
      <c r="D158" s="9">
        <v>189878263</v>
      </c>
      <c r="E158" s="2">
        <v>356670</v>
      </c>
      <c r="F158" s="2">
        <v>17306221011</v>
      </c>
      <c r="G158" s="2">
        <v>83222052900</v>
      </c>
      <c r="H158">
        <v>21.24</v>
      </c>
      <c r="I158" s="2">
        <v>17676364035</v>
      </c>
    </row>
    <row r="159" spans="1:9" x14ac:dyDescent="0.25">
      <c r="A159" t="s">
        <v>141</v>
      </c>
      <c r="B159" s="4"/>
      <c r="C159">
        <v>78</v>
      </c>
      <c r="D159" s="9">
        <v>8435839</v>
      </c>
      <c r="E159" s="2">
        <v>15846</v>
      </c>
      <c r="F159" s="2">
        <v>847869292</v>
      </c>
      <c r="G159" s="2">
        <v>4209509900</v>
      </c>
      <c r="H159">
        <v>20.23</v>
      </c>
      <c r="I159" s="2">
        <v>851583852</v>
      </c>
    </row>
    <row r="160" spans="1:9" x14ac:dyDescent="0.25">
      <c r="A160" t="s">
        <v>142</v>
      </c>
      <c r="B160" s="4"/>
      <c r="C160">
        <v>77</v>
      </c>
      <c r="D160" s="9">
        <v>8690842</v>
      </c>
      <c r="E160" s="2">
        <v>16325</v>
      </c>
      <c r="F160" s="2">
        <v>694078680</v>
      </c>
      <c r="G160" s="2">
        <v>3429954600</v>
      </c>
      <c r="H160">
        <v>20.29</v>
      </c>
      <c r="I160" s="2">
        <v>695937788</v>
      </c>
    </row>
    <row r="161" spans="1:9" x14ac:dyDescent="0.25">
      <c r="A161" t="s">
        <v>143</v>
      </c>
      <c r="B161" s="4"/>
      <c r="C161">
        <v>76</v>
      </c>
      <c r="D161" s="9">
        <v>9508553</v>
      </c>
      <c r="E161" s="2">
        <v>17861</v>
      </c>
      <c r="F161" s="2">
        <v>798189877</v>
      </c>
      <c r="G161" s="2">
        <v>3838223000</v>
      </c>
      <c r="H161">
        <v>20.75</v>
      </c>
      <c r="I161" s="2">
        <v>796431272</v>
      </c>
    </row>
    <row r="162" spans="1:9" x14ac:dyDescent="0.25">
      <c r="A162" t="s">
        <v>144</v>
      </c>
      <c r="B162" s="4"/>
      <c r="C162">
        <v>92</v>
      </c>
      <c r="D162" s="9">
        <v>23528358</v>
      </c>
      <c r="E162" s="2">
        <v>44196</v>
      </c>
      <c r="F162" s="2">
        <v>2273095958</v>
      </c>
      <c r="G162" s="2">
        <v>11417394300</v>
      </c>
      <c r="H162">
        <v>20.29</v>
      </c>
      <c r="I162" s="2">
        <v>2316589303</v>
      </c>
    </row>
    <row r="163" spans="1:9" x14ac:dyDescent="0.25">
      <c r="A163" t="s">
        <v>145</v>
      </c>
      <c r="B163" s="4"/>
      <c r="C163">
        <v>91</v>
      </c>
      <c r="D163" s="9">
        <v>10170281</v>
      </c>
      <c r="E163" s="2">
        <v>19104</v>
      </c>
      <c r="F163" s="2">
        <v>914803815</v>
      </c>
      <c r="G163" s="2">
        <v>4454755300</v>
      </c>
      <c r="H163">
        <v>20.51</v>
      </c>
      <c r="I163" s="2">
        <v>913670312</v>
      </c>
    </row>
    <row r="164" spans="1:9" x14ac:dyDescent="0.25">
      <c r="A164" t="s">
        <v>146</v>
      </c>
      <c r="B164" s="4"/>
      <c r="C164">
        <v>90</v>
      </c>
      <c r="D164" s="9">
        <v>46183108</v>
      </c>
      <c r="E164" s="2">
        <v>86751</v>
      </c>
      <c r="F164" s="2">
        <v>4353208090</v>
      </c>
      <c r="G164" s="2">
        <v>20220510300</v>
      </c>
      <c r="H164">
        <v>21.46</v>
      </c>
      <c r="I164" s="2">
        <v>4339321510</v>
      </c>
    </row>
    <row r="165" spans="1:9" x14ac:dyDescent="0.25">
      <c r="A165" t="s">
        <v>147</v>
      </c>
      <c r="B165" s="4"/>
      <c r="C165">
        <v>87</v>
      </c>
      <c r="D165" s="9">
        <v>24804435</v>
      </c>
      <c r="E165" s="2">
        <v>46593</v>
      </c>
      <c r="F165" s="2">
        <v>2245534461</v>
      </c>
      <c r="G165" s="2">
        <v>11019852200</v>
      </c>
      <c r="H165">
        <v>20.399999999999999</v>
      </c>
      <c r="I165" s="2">
        <v>2248049848</v>
      </c>
    </row>
    <row r="166" spans="1:9" x14ac:dyDescent="0.25">
      <c r="B166" s="4"/>
    </row>
    <row r="167" spans="1:9" x14ac:dyDescent="0.25">
      <c r="A167" t="s">
        <v>148</v>
      </c>
      <c r="B167" s="4">
        <v>13</v>
      </c>
      <c r="D167" s="9">
        <v>108870835</v>
      </c>
      <c r="E167" s="2">
        <v>342658</v>
      </c>
      <c r="F167" s="2">
        <v>10023709396</v>
      </c>
      <c r="G167" s="2">
        <v>88992846900</v>
      </c>
      <c r="H167">
        <v>11.4</v>
      </c>
      <c r="I167" s="2">
        <v>10145184546</v>
      </c>
    </row>
    <row r="168" spans="1:9" x14ac:dyDescent="0.25">
      <c r="A168" t="s">
        <v>149</v>
      </c>
      <c r="B168" s="4"/>
      <c r="C168">
        <v>84</v>
      </c>
      <c r="D168" s="9">
        <v>45643823</v>
      </c>
      <c r="E168" s="2">
        <v>85738</v>
      </c>
      <c r="F168" s="2">
        <v>5628575112</v>
      </c>
      <c r="G168" s="2">
        <v>26715677000</v>
      </c>
      <c r="H168">
        <v>21.33</v>
      </c>
      <c r="I168" s="2">
        <v>5698453904</v>
      </c>
    </row>
    <row r="169" spans="1:9" x14ac:dyDescent="0.25">
      <c r="A169" t="s">
        <v>150</v>
      </c>
      <c r="B169" s="4"/>
      <c r="C169">
        <v>83</v>
      </c>
      <c r="D169" s="9">
        <v>36047962</v>
      </c>
      <c r="E169" s="2">
        <v>67713</v>
      </c>
      <c r="F169" s="2">
        <v>3460459916</v>
      </c>
      <c r="G169" s="2">
        <v>17509453500</v>
      </c>
      <c r="H169">
        <v>20.329999999999998</v>
      </c>
      <c r="I169" s="2">
        <v>3559671896</v>
      </c>
    </row>
    <row r="170" spans="1:9" x14ac:dyDescent="0.25">
      <c r="A170" t="s">
        <v>151</v>
      </c>
      <c r="B170" s="4"/>
      <c r="C170">
        <v>82</v>
      </c>
      <c r="D170" s="9">
        <v>25000345</v>
      </c>
      <c r="E170" s="2">
        <v>46961</v>
      </c>
      <c r="F170" s="2">
        <v>2276312083</v>
      </c>
      <c r="G170" s="2">
        <v>10910720100</v>
      </c>
      <c r="H170">
        <v>21.1</v>
      </c>
      <c r="I170" s="2">
        <v>2302161941</v>
      </c>
    </row>
    <row r="171" spans="1:9" x14ac:dyDescent="0.25">
      <c r="A171" t="s">
        <v>152</v>
      </c>
      <c r="B171" s="4"/>
      <c r="C171">
        <v>81</v>
      </c>
      <c r="D171" s="9">
        <v>14157687</v>
      </c>
      <c r="E171" s="2">
        <v>26594</v>
      </c>
      <c r="F171" s="2">
        <v>1232477514</v>
      </c>
      <c r="G171" s="2">
        <v>6069560500</v>
      </c>
      <c r="H171">
        <v>20.58</v>
      </c>
      <c r="I171" s="2">
        <v>1249115550</v>
      </c>
    </row>
    <row r="172" spans="1:9" x14ac:dyDescent="0.25">
      <c r="A172" t="s">
        <v>153</v>
      </c>
      <c r="B172" s="4"/>
      <c r="C172">
        <v>80</v>
      </c>
      <c r="D172" s="9">
        <v>55990317</v>
      </c>
      <c r="E172" s="2">
        <v>105173</v>
      </c>
      <c r="F172" s="2">
        <v>5353849363</v>
      </c>
      <c r="G172" s="2">
        <v>25585491400</v>
      </c>
      <c r="H172">
        <v>20.98</v>
      </c>
      <c r="I172" s="2">
        <v>5367836095</v>
      </c>
    </row>
    <row r="173" spans="1:9" x14ac:dyDescent="0.25">
      <c r="A173" t="s">
        <v>154</v>
      </c>
      <c r="B173" s="4"/>
      <c r="C173">
        <v>15</v>
      </c>
      <c r="D173" s="9">
        <v>5578642</v>
      </c>
      <c r="E173" s="2">
        <v>10479</v>
      </c>
      <c r="F173" s="2">
        <v>476621687</v>
      </c>
      <c r="G173" s="2">
        <v>2201944400</v>
      </c>
      <c r="H173">
        <v>21.45</v>
      </c>
      <c r="I173" s="2">
        <v>472317073</v>
      </c>
    </row>
    <row r="174" spans="1:9" x14ac:dyDescent="0.25">
      <c r="B174" s="4"/>
    </row>
    <row r="175" spans="1:9" x14ac:dyDescent="0.25">
      <c r="A175" t="s">
        <v>155</v>
      </c>
      <c r="B175" s="4">
        <v>14</v>
      </c>
      <c r="D175" s="9">
        <v>558313403</v>
      </c>
      <c r="E175" s="2">
        <v>1757225</v>
      </c>
      <c r="F175" s="2">
        <v>52156388443</v>
      </c>
      <c r="G175" s="2">
        <v>461482372700</v>
      </c>
      <c r="H175">
        <v>11.48</v>
      </c>
      <c r="I175" s="2">
        <v>52978176385</v>
      </c>
    </row>
    <row r="176" spans="1:9" x14ac:dyDescent="0.25">
      <c r="A176" t="s">
        <v>156</v>
      </c>
      <c r="B176" s="4"/>
      <c r="C176">
        <v>62</v>
      </c>
      <c r="D176" s="9">
        <v>7697983</v>
      </c>
      <c r="E176" s="2">
        <v>14460</v>
      </c>
      <c r="F176" s="2">
        <v>766473872</v>
      </c>
      <c r="G176" s="2">
        <v>3431573400</v>
      </c>
      <c r="H176">
        <v>22.37</v>
      </c>
      <c r="I176" s="2">
        <v>767642969</v>
      </c>
    </row>
    <row r="177" spans="1:9" x14ac:dyDescent="0.25">
      <c r="A177" t="s">
        <v>157</v>
      </c>
      <c r="B177" s="4"/>
      <c r="C177">
        <v>61</v>
      </c>
      <c r="D177" s="9">
        <v>4937143</v>
      </c>
      <c r="E177" s="2">
        <v>9274</v>
      </c>
      <c r="F177" s="2">
        <v>427904120</v>
      </c>
      <c r="G177" s="2">
        <v>1884788800</v>
      </c>
      <c r="H177">
        <v>22.6</v>
      </c>
      <c r="I177" s="2">
        <v>425962268</v>
      </c>
    </row>
    <row r="178" spans="1:9" x14ac:dyDescent="0.25">
      <c r="A178" t="s">
        <v>158</v>
      </c>
      <c r="B178" s="4"/>
      <c r="C178">
        <v>60</v>
      </c>
      <c r="D178" s="9">
        <v>4926496</v>
      </c>
      <c r="E178" s="2">
        <v>9254</v>
      </c>
      <c r="F178" s="2">
        <v>451124766</v>
      </c>
      <c r="G178" s="2">
        <v>1919250600</v>
      </c>
      <c r="H178">
        <v>22.92</v>
      </c>
      <c r="I178" s="2">
        <v>439892237</v>
      </c>
    </row>
    <row r="179" spans="1:9" x14ac:dyDescent="0.25">
      <c r="A179" t="s">
        <v>159</v>
      </c>
      <c r="B179" s="4"/>
      <c r="C179">
        <v>52</v>
      </c>
      <c r="D179" s="9">
        <v>6378252</v>
      </c>
      <c r="E179" s="2">
        <v>11981</v>
      </c>
      <c r="F179" s="2">
        <v>610792278</v>
      </c>
      <c r="G179" s="2">
        <v>2787703800</v>
      </c>
      <c r="H179">
        <v>21.5</v>
      </c>
      <c r="I179" s="2">
        <v>599356317</v>
      </c>
    </row>
    <row r="180" spans="1:9" x14ac:dyDescent="0.25">
      <c r="A180" t="s">
        <v>160</v>
      </c>
      <c r="B180" s="4"/>
      <c r="C180">
        <v>99</v>
      </c>
      <c r="D180" s="9">
        <v>17728253</v>
      </c>
      <c r="E180" s="2">
        <v>33301</v>
      </c>
      <c r="F180" s="2">
        <v>1629569294</v>
      </c>
      <c r="G180" s="2">
        <v>7492203700</v>
      </c>
      <c r="H180">
        <v>21.95</v>
      </c>
      <c r="I180" s="2">
        <v>1644538712</v>
      </c>
    </row>
    <row r="181" spans="1:9" x14ac:dyDescent="0.25">
      <c r="A181" t="s">
        <v>161</v>
      </c>
      <c r="B181" s="4"/>
      <c r="C181">
        <v>73</v>
      </c>
      <c r="D181" s="9">
        <v>4902539</v>
      </c>
      <c r="E181" s="2">
        <v>9209</v>
      </c>
      <c r="F181" s="2">
        <v>429279538</v>
      </c>
      <c r="G181" s="2">
        <v>1953953200</v>
      </c>
      <c r="H181">
        <v>21.72</v>
      </c>
      <c r="I181" s="2">
        <v>424398635</v>
      </c>
    </row>
    <row r="182" spans="1:9" x14ac:dyDescent="0.25">
      <c r="A182" t="s">
        <v>162</v>
      </c>
      <c r="B182" s="4"/>
      <c r="C182">
        <v>72</v>
      </c>
      <c r="D182" s="9">
        <v>6070014</v>
      </c>
      <c r="E182" s="2">
        <v>11402</v>
      </c>
      <c r="F182" s="2">
        <v>539622706</v>
      </c>
      <c r="G182" s="2">
        <v>2493678000</v>
      </c>
      <c r="H182">
        <v>21.71</v>
      </c>
      <c r="I182" s="2">
        <v>541377493</v>
      </c>
    </row>
    <row r="183" spans="1:9" x14ac:dyDescent="0.25">
      <c r="A183" t="s">
        <v>163</v>
      </c>
      <c r="B183" s="4"/>
      <c r="C183">
        <v>71</v>
      </c>
      <c r="D183" s="9">
        <v>7067664</v>
      </c>
      <c r="E183" s="2">
        <v>13276</v>
      </c>
      <c r="F183" s="2">
        <v>692321969</v>
      </c>
      <c r="G183" s="2">
        <v>3156789700</v>
      </c>
      <c r="H183">
        <v>22.12</v>
      </c>
      <c r="I183" s="2">
        <v>698281881</v>
      </c>
    </row>
    <row r="184" spans="1:9" x14ac:dyDescent="0.25">
      <c r="A184" t="s">
        <v>164</v>
      </c>
      <c r="B184" s="4"/>
      <c r="C184">
        <v>70</v>
      </c>
      <c r="D184" s="9">
        <v>8587563</v>
      </c>
      <c r="E184" s="2">
        <v>16131</v>
      </c>
      <c r="F184" s="2">
        <v>814056434</v>
      </c>
      <c r="G184" s="2">
        <v>3619192400</v>
      </c>
      <c r="H184">
        <v>22.37</v>
      </c>
      <c r="I184" s="2">
        <v>809613339</v>
      </c>
    </row>
    <row r="185" spans="1:9" x14ac:dyDescent="0.25">
      <c r="A185" t="s">
        <v>165</v>
      </c>
      <c r="B185" s="4"/>
      <c r="C185">
        <v>66</v>
      </c>
      <c r="D185" s="9">
        <v>5052134</v>
      </c>
      <c r="E185" s="2">
        <v>9490</v>
      </c>
      <c r="F185" s="2">
        <v>484765352</v>
      </c>
      <c r="G185" s="2">
        <v>2178452000</v>
      </c>
      <c r="H185">
        <v>21.94</v>
      </c>
      <c r="I185" s="2">
        <v>477952368</v>
      </c>
    </row>
    <row r="186" spans="1:9" x14ac:dyDescent="0.25">
      <c r="A186" t="s">
        <v>166</v>
      </c>
      <c r="B186" s="4"/>
      <c r="C186">
        <v>65</v>
      </c>
      <c r="D186" s="9">
        <v>5777213</v>
      </c>
      <c r="E186" s="2">
        <v>10852</v>
      </c>
      <c r="F186" s="2">
        <v>527162113</v>
      </c>
      <c r="G186" s="2">
        <v>2348599200</v>
      </c>
      <c r="H186">
        <v>22.05</v>
      </c>
      <c r="I186" s="2">
        <v>517866123</v>
      </c>
    </row>
    <row r="187" spans="1:9" x14ac:dyDescent="0.25">
      <c r="A187" t="s">
        <v>167</v>
      </c>
      <c r="B187" s="4"/>
      <c r="C187">
        <v>63</v>
      </c>
      <c r="D187" s="9">
        <v>18816405</v>
      </c>
      <c r="E187" s="2">
        <v>35345</v>
      </c>
      <c r="F187" s="2">
        <v>1777187248</v>
      </c>
      <c r="G187" s="2">
        <v>8305068900</v>
      </c>
      <c r="H187">
        <v>21.51</v>
      </c>
      <c r="I187" s="2">
        <v>1786420320</v>
      </c>
    </row>
    <row r="188" spans="1:9" x14ac:dyDescent="0.25">
      <c r="A188" t="s">
        <v>168</v>
      </c>
      <c r="B188" s="4"/>
      <c r="C188">
        <v>84</v>
      </c>
      <c r="D188" s="9">
        <v>7564359</v>
      </c>
      <c r="E188" s="2">
        <v>14209</v>
      </c>
      <c r="F188" s="2">
        <v>791197954</v>
      </c>
      <c r="G188" s="2">
        <v>3601493900</v>
      </c>
      <c r="H188">
        <v>22.46</v>
      </c>
      <c r="I188" s="2">
        <v>808895529</v>
      </c>
    </row>
    <row r="189" spans="1:9" x14ac:dyDescent="0.25">
      <c r="A189" t="s">
        <v>169</v>
      </c>
      <c r="B189" s="4"/>
      <c r="C189">
        <v>82</v>
      </c>
      <c r="D189" s="9">
        <v>26048569</v>
      </c>
      <c r="E189" s="2">
        <v>48930</v>
      </c>
      <c r="F189" s="2">
        <v>2854277399</v>
      </c>
      <c r="G189" s="2">
        <v>13880002400</v>
      </c>
      <c r="H189">
        <v>21.44</v>
      </c>
      <c r="I189" s="2">
        <v>2975872514</v>
      </c>
    </row>
    <row r="190" spans="1:9" x14ac:dyDescent="0.25">
      <c r="A190" t="s">
        <v>170</v>
      </c>
      <c r="B190" s="4"/>
      <c r="C190">
        <v>81</v>
      </c>
      <c r="D190" s="9">
        <v>37374613</v>
      </c>
      <c r="E190" s="2">
        <v>70205</v>
      </c>
      <c r="F190" s="2">
        <v>4329005346</v>
      </c>
      <c r="G190" s="2">
        <v>21443813100</v>
      </c>
      <c r="H190">
        <v>20.51</v>
      </c>
      <c r="I190" s="2">
        <v>4398126066</v>
      </c>
    </row>
    <row r="191" spans="1:9" x14ac:dyDescent="0.25">
      <c r="A191" t="s">
        <v>171</v>
      </c>
      <c r="B191" s="4"/>
      <c r="C191">
        <v>80</v>
      </c>
      <c r="D191" s="9">
        <v>317062149</v>
      </c>
      <c r="E191" s="2">
        <v>595574</v>
      </c>
      <c r="F191" s="2">
        <v>34374450275</v>
      </c>
      <c r="G191" s="2">
        <v>167581196700</v>
      </c>
      <c r="H191">
        <v>21.12</v>
      </c>
      <c r="I191" s="2">
        <v>35393148743</v>
      </c>
    </row>
    <row r="192" spans="1:9" x14ac:dyDescent="0.25">
      <c r="A192" t="s">
        <v>172</v>
      </c>
      <c r="B192" s="4"/>
      <c r="C192">
        <v>95</v>
      </c>
      <c r="D192" s="9">
        <v>9989810</v>
      </c>
      <c r="E192" s="2">
        <v>18765</v>
      </c>
      <c r="F192" s="2">
        <v>960907737</v>
      </c>
      <c r="G192" s="2">
        <v>4465188100</v>
      </c>
      <c r="H192">
        <v>21.5</v>
      </c>
      <c r="I192" s="2">
        <v>960015441</v>
      </c>
    </row>
    <row r="193" spans="1:9" x14ac:dyDescent="0.25">
      <c r="A193" t="s">
        <v>173</v>
      </c>
      <c r="B193" s="4"/>
      <c r="C193">
        <v>94</v>
      </c>
      <c r="D193" s="9">
        <v>21531461</v>
      </c>
      <c r="E193" s="2">
        <v>40445</v>
      </c>
      <c r="F193" s="2">
        <v>2168523905</v>
      </c>
      <c r="G193" s="2">
        <v>10151289300</v>
      </c>
      <c r="H193">
        <v>21.26</v>
      </c>
      <c r="I193" s="2">
        <v>2158164105</v>
      </c>
    </row>
    <row r="194" spans="1:9" x14ac:dyDescent="0.25">
      <c r="A194" t="s">
        <v>174</v>
      </c>
      <c r="B194" s="4"/>
      <c r="C194">
        <v>93</v>
      </c>
      <c r="D194" s="9">
        <v>13201562</v>
      </c>
      <c r="E194" s="2">
        <v>24798</v>
      </c>
      <c r="F194" s="2">
        <v>1243466286</v>
      </c>
      <c r="G194" s="2">
        <v>5844679800</v>
      </c>
      <c r="H194">
        <v>21.26</v>
      </c>
      <c r="I194" s="2">
        <v>1242578925</v>
      </c>
    </row>
    <row r="195" spans="1:9" x14ac:dyDescent="0.25">
      <c r="A195" t="s">
        <v>175</v>
      </c>
      <c r="B195" s="4"/>
      <c r="C195">
        <v>92</v>
      </c>
      <c r="D195" s="9">
        <v>6506552</v>
      </c>
      <c r="E195" s="2">
        <v>12222</v>
      </c>
      <c r="F195" s="2">
        <v>584369391</v>
      </c>
      <c r="G195" s="2">
        <v>2556593100</v>
      </c>
      <c r="H195">
        <v>22.46</v>
      </c>
      <c r="I195" s="2">
        <v>574210810</v>
      </c>
    </row>
    <row r="196" spans="1:9" x14ac:dyDescent="0.25">
      <c r="A196" t="s">
        <v>176</v>
      </c>
      <c r="B196" s="4"/>
      <c r="C196">
        <v>91</v>
      </c>
      <c r="D196" s="9">
        <v>13352221</v>
      </c>
      <c r="E196" s="2">
        <v>25081</v>
      </c>
      <c r="F196" s="2">
        <v>1255792416</v>
      </c>
      <c r="G196" s="2">
        <v>5988099400</v>
      </c>
      <c r="H196">
        <v>21.05</v>
      </c>
      <c r="I196" s="2">
        <v>1260494923</v>
      </c>
    </row>
    <row r="197" spans="1:9" x14ac:dyDescent="0.25">
      <c r="A197" t="s">
        <v>177</v>
      </c>
      <c r="B197" s="4"/>
      <c r="C197">
        <v>90</v>
      </c>
      <c r="D197" s="9">
        <v>60951417</v>
      </c>
      <c r="E197" s="2">
        <v>114492</v>
      </c>
      <c r="F197" s="2">
        <v>5985707211</v>
      </c>
      <c r="G197" s="2">
        <v>27784831400</v>
      </c>
      <c r="H197">
        <v>21.31</v>
      </c>
      <c r="I197" s="2">
        <v>5920947571</v>
      </c>
    </row>
    <row r="198" spans="1:9" x14ac:dyDescent="0.25">
      <c r="A198" t="s">
        <v>178</v>
      </c>
      <c r="B198" s="4"/>
      <c r="C198">
        <v>89</v>
      </c>
      <c r="D198" s="9">
        <v>22416782</v>
      </c>
      <c r="E198" s="2">
        <v>42108</v>
      </c>
      <c r="F198" s="2">
        <v>2273880892</v>
      </c>
      <c r="G198" s="2">
        <v>10814082800</v>
      </c>
      <c r="H198">
        <v>21.36</v>
      </c>
      <c r="I198" s="2">
        <v>2309888086</v>
      </c>
    </row>
    <row r="199" spans="1:9" x14ac:dyDescent="0.25">
      <c r="A199" t="s">
        <v>179</v>
      </c>
      <c r="B199" s="4"/>
      <c r="C199">
        <v>88</v>
      </c>
      <c r="D199" s="9">
        <v>31566522</v>
      </c>
      <c r="E199" s="2">
        <v>59295</v>
      </c>
      <c r="F199" s="2">
        <v>3187780967</v>
      </c>
      <c r="G199" s="2">
        <v>14300580300</v>
      </c>
      <c r="H199">
        <v>22.36</v>
      </c>
      <c r="I199" s="2">
        <v>3197609755</v>
      </c>
    </row>
    <row r="200" spans="1:9" x14ac:dyDescent="0.25">
      <c r="A200" t="s">
        <v>180</v>
      </c>
      <c r="B200" s="4"/>
      <c r="C200">
        <v>87</v>
      </c>
      <c r="D200" s="9">
        <v>21179568</v>
      </c>
      <c r="E200" s="2">
        <v>39784</v>
      </c>
      <c r="F200" s="2">
        <v>2052437104</v>
      </c>
      <c r="G200" s="2">
        <v>9317050200</v>
      </c>
      <c r="H200">
        <v>22.21</v>
      </c>
      <c r="I200" s="2">
        <v>2069316849</v>
      </c>
    </row>
    <row r="201" spans="1:9" x14ac:dyDescent="0.25">
      <c r="A201" t="s">
        <v>181</v>
      </c>
      <c r="B201" s="4"/>
      <c r="C201">
        <v>86</v>
      </c>
      <c r="D201" s="9">
        <v>7101735</v>
      </c>
      <c r="E201" s="2">
        <v>13340</v>
      </c>
      <c r="F201" s="2">
        <v>596845689</v>
      </c>
      <c r="G201" s="2">
        <v>2807269400</v>
      </c>
      <c r="H201">
        <v>21.91</v>
      </c>
      <c r="I201" s="2">
        <v>615072725</v>
      </c>
    </row>
    <row r="202" spans="1:9" x14ac:dyDescent="0.25">
      <c r="A202" t="s">
        <v>182</v>
      </c>
      <c r="B202" s="4"/>
      <c r="C202">
        <v>85</v>
      </c>
      <c r="D202" s="9">
        <v>30482629</v>
      </c>
      <c r="E202" s="2">
        <v>57259</v>
      </c>
      <c r="F202" s="2">
        <v>3059809609</v>
      </c>
      <c r="G202" s="2">
        <v>13832697600</v>
      </c>
      <c r="H202">
        <v>22.16</v>
      </c>
      <c r="I202" s="2">
        <v>3065325788</v>
      </c>
    </row>
    <row r="203" spans="1:9" x14ac:dyDescent="0.25">
      <c r="A203" t="s">
        <v>183</v>
      </c>
      <c r="B203" s="4"/>
      <c r="C203">
        <v>98</v>
      </c>
      <c r="D203" s="9">
        <v>6846733</v>
      </c>
      <c r="E203" s="2">
        <v>12861</v>
      </c>
      <c r="F203" s="2">
        <v>645450218</v>
      </c>
      <c r="G203" s="2">
        <v>2935467600</v>
      </c>
      <c r="H203">
        <v>22.07</v>
      </c>
      <c r="I203" s="2">
        <v>647857699</v>
      </c>
    </row>
    <row r="204" spans="1:9" x14ac:dyDescent="0.25">
      <c r="A204" t="s">
        <v>184</v>
      </c>
      <c r="B204" s="4"/>
      <c r="C204">
        <v>97</v>
      </c>
      <c r="D204" s="9">
        <v>4926496</v>
      </c>
      <c r="E204" s="2">
        <v>9254</v>
      </c>
      <c r="F204" s="2">
        <v>473643502</v>
      </c>
      <c r="G204" s="2">
        <v>2153146900</v>
      </c>
      <c r="H204">
        <v>22</v>
      </c>
      <c r="I204" s="2">
        <v>473692318</v>
      </c>
    </row>
    <row r="205" spans="1:9" x14ac:dyDescent="0.25">
      <c r="A205" t="s">
        <v>185</v>
      </c>
      <c r="B205" s="4"/>
      <c r="C205">
        <v>96</v>
      </c>
      <c r="D205" s="9">
        <v>30559822</v>
      </c>
      <c r="E205" s="2">
        <v>57404</v>
      </c>
      <c r="F205" s="2">
        <v>3196350896</v>
      </c>
      <c r="G205" s="2">
        <v>14971416700</v>
      </c>
      <c r="H205">
        <v>21.61</v>
      </c>
      <c r="I205" s="2">
        <v>3235323148</v>
      </c>
    </row>
    <row r="206" spans="1:9" x14ac:dyDescent="0.25">
      <c r="A206" t="s">
        <v>186</v>
      </c>
      <c r="B206" s="4"/>
      <c r="C206">
        <v>2</v>
      </c>
      <c r="D206" s="9">
        <v>21173180</v>
      </c>
      <c r="E206" s="2">
        <v>39772</v>
      </c>
      <c r="F206" s="2">
        <v>2293766188</v>
      </c>
      <c r="G206" s="2">
        <v>11582627000</v>
      </c>
      <c r="H206">
        <v>19.96</v>
      </c>
      <c r="I206" s="2">
        <v>2311892349</v>
      </c>
    </row>
    <row r="207" spans="1:9" x14ac:dyDescent="0.25">
      <c r="A207" t="s">
        <v>187</v>
      </c>
      <c r="B207" s="4"/>
      <c r="C207">
        <v>1</v>
      </c>
      <c r="D207" s="9">
        <v>21142835</v>
      </c>
      <c r="E207" s="2">
        <v>39715</v>
      </c>
      <c r="F207" s="2">
        <v>2354376808</v>
      </c>
      <c r="G207" s="2">
        <v>12023131700</v>
      </c>
      <c r="H207">
        <v>20.5</v>
      </c>
      <c r="I207" s="2">
        <v>2464741998</v>
      </c>
    </row>
    <row r="208" spans="1:9" x14ac:dyDescent="0.25">
      <c r="A208" t="s">
        <v>188</v>
      </c>
      <c r="B208" s="4"/>
      <c r="C208">
        <v>7</v>
      </c>
      <c r="D208" s="9">
        <v>6827568</v>
      </c>
      <c r="E208" s="2">
        <v>12825</v>
      </c>
      <c r="F208" s="2">
        <v>796308186</v>
      </c>
      <c r="G208" s="2">
        <v>3662972400</v>
      </c>
      <c r="H208">
        <v>21.56</v>
      </c>
      <c r="I208" s="2">
        <v>789736849</v>
      </c>
    </row>
    <row r="209" spans="1:9" x14ac:dyDescent="0.25">
      <c r="A209" t="s">
        <v>189</v>
      </c>
      <c r="B209" s="4"/>
      <c r="C209">
        <v>15</v>
      </c>
      <c r="D209" s="9">
        <v>14822078</v>
      </c>
      <c r="E209" s="2">
        <v>27842</v>
      </c>
      <c r="F209" s="2">
        <v>1681423396</v>
      </c>
      <c r="G209" s="2">
        <v>8001841800</v>
      </c>
      <c r="H209">
        <v>21.64</v>
      </c>
      <c r="I209" s="2">
        <v>1731598565</v>
      </c>
    </row>
    <row r="210" spans="1:9" x14ac:dyDescent="0.25">
      <c r="A210" t="s">
        <v>190</v>
      </c>
      <c r="B210" s="4"/>
      <c r="C210">
        <v>19</v>
      </c>
      <c r="D210" s="9">
        <v>8660497</v>
      </c>
      <c r="E210" s="2">
        <v>16268</v>
      </c>
      <c r="F210" s="2">
        <v>990902027</v>
      </c>
      <c r="G210" s="2">
        <v>4596027500</v>
      </c>
      <c r="H210">
        <v>21.71</v>
      </c>
      <c r="I210" s="2">
        <v>997797570</v>
      </c>
    </row>
    <row r="211" spans="1:9" x14ac:dyDescent="0.25">
      <c r="A211" t="s">
        <v>191</v>
      </c>
      <c r="B211" s="4"/>
      <c r="C211">
        <v>21</v>
      </c>
      <c r="D211" s="9">
        <v>8201067</v>
      </c>
      <c r="E211" s="2">
        <v>15405</v>
      </c>
      <c r="F211" s="2">
        <v>867641162</v>
      </c>
      <c r="G211" s="2">
        <v>3838330200</v>
      </c>
      <c r="H211">
        <v>22.51</v>
      </c>
      <c r="I211" s="2">
        <v>864008128</v>
      </c>
    </row>
    <row r="212" spans="1:9" x14ac:dyDescent="0.25">
      <c r="A212" t="s">
        <v>192</v>
      </c>
      <c r="B212" s="4"/>
      <c r="C212">
        <v>27</v>
      </c>
      <c r="D212" s="9">
        <v>4874857</v>
      </c>
      <c r="E212" s="2">
        <v>9157</v>
      </c>
      <c r="F212" s="2">
        <v>531409837</v>
      </c>
      <c r="G212" s="2">
        <v>2439255300</v>
      </c>
      <c r="H212">
        <v>21.99</v>
      </c>
      <c r="I212" s="2">
        <v>536392240</v>
      </c>
    </row>
    <row r="213" spans="1:9" x14ac:dyDescent="0.25">
      <c r="A213" t="s">
        <v>193</v>
      </c>
      <c r="B213" s="4"/>
      <c r="C213">
        <v>40</v>
      </c>
      <c r="D213" s="9">
        <v>17236881</v>
      </c>
      <c r="E213" s="2">
        <v>32378</v>
      </c>
      <c r="F213" s="2">
        <v>1808882595</v>
      </c>
      <c r="G213" s="2">
        <v>8371648900</v>
      </c>
      <c r="H213">
        <v>21.87</v>
      </c>
      <c r="I213" s="2">
        <v>1830879614</v>
      </c>
    </row>
    <row r="214" spans="1:9" x14ac:dyDescent="0.25">
      <c r="A214" t="s">
        <v>194</v>
      </c>
      <c r="B214" s="4"/>
      <c r="C214">
        <v>35</v>
      </c>
      <c r="D214" s="9">
        <v>6921264</v>
      </c>
      <c r="E214" s="2">
        <v>13001</v>
      </c>
      <c r="F214" s="2">
        <v>640142055</v>
      </c>
      <c r="G214" s="2">
        <v>2998095900</v>
      </c>
      <c r="H214">
        <v>21.56</v>
      </c>
      <c r="I214" s="2">
        <v>646389476</v>
      </c>
    </row>
    <row r="215" spans="1:9" x14ac:dyDescent="0.25">
      <c r="A215" t="s">
        <v>195</v>
      </c>
      <c r="B215" s="4"/>
      <c r="C215">
        <v>30</v>
      </c>
      <c r="D215" s="9">
        <v>5638266</v>
      </c>
      <c r="E215" s="2">
        <v>10591</v>
      </c>
      <c r="F215" s="2">
        <v>543855748</v>
      </c>
      <c r="G215" s="2">
        <v>2329736200</v>
      </c>
      <c r="H215">
        <v>23.38</v>
      </c>
      <c r="I215" s="2">
        <v>544692323</v>
      </c>
    </row>
    <row r="216" spans="1:9" x14ac:dyDescent="0.25">
      <c r="A216" t="s">
        <v>196</v>
      </c>
      <c r="B216" s="4"/>
      <c r="C216">
        <v>39</v>
      </c>
      <c r="D216" s="9">
        <v>3479531</v>
      </c>
      <c r="E216" s="2">
        <v>6536</v>
      </c>
      <c r="F216" s="2">
        <v>323056356</v>
      </c>
      <c r="G216" s="2">
        <v>1379409500</v>
      </c>
      <c r="H216">
        <v>22.91</v>
      </c>
      <c r="I216" s="2">
        <v>316022716</v>
      </c>
    </row>
    <row r="217" spans="1:9" x14ac:dyDescent="0.25">
      <c r="A217" t="s">
        <v>197</v>
      </c>
      <c r="B217" s="4"/>
      <c r="C217">
        <v>38</v>
      </c>
      <c r="D217" s="9">
        <v>2487736</v>
      </c>
      <c r="E217" s="2">
        <v>4673</v>
      </c>
      <c r="F217" s="2">
        <v>229033061</v>
      </c>
      <c r="G217" s="2">
        <v>967829700</v>
      </c>
      <c r="H217">
        <v>23.21</v>
      </c>
      <c r="I217" s="2">
        <v>224633273</v>
      </c>
    </row>
    <row r="218" spans="1:9" x14ac:dyDescent="0.25">
      <c r="A218" t="s">
        <v>198</v>
      </c>
      <c r="B218" s="4"/>
      <c r="C218">
        <v>47</v>
      </c>
      <c r="D218" s="9">
        <v>2769889</v>
      </c>
      <c r="E218" s="2">
        <v>5203</v>
      </c>
      <c r="F218" s="2">
        <v>245803230</v>
      </c>
      <c r="G218" s="2">
        <v>1075206900</v>
      </c>
      <c r="H218">
        <v>22.49</v>
      </c>
      <c r="I218" s="2">
        <v>241814031</v>
      </c>
    </row>
    <row r="219" spans="1:9" x14ac:dyDescent="0.25">
      <c r="A219" t="s">
        <v>199</v>
      </c>
      <c r="B219" s="4"/>
      <c r="C219">
        <v>46</v>
      </c>
      <c r="D219" s="9">
        <v>3750504</v>
      </c>
      <c r="E219" s="2">
        <v>7045</v>
      </c>
      <c r="F219" s="2">
        <v>357755313</v>
      </c>
      <c r="G219" s="2">
        <v>1688672900</v>
      </c>
      <c r="H219">
        <v>21.32</v>
      </c>
      <c r="I219" s="2">
        <v>360025062</v>
      </c>
    </row>
    <row r="220" spans="1:9" x14ac:dyDescent="0.25">
      <c r="A220" t="s">
        <v>200</v>
      </c>
      <c r="B220" s="4"/>
      <c r="C220">
        <v>45</v>
      </c>
      <c r="D220" s="9">
        <v>3042460</v>
      </c>
      <c r="E220" s="2">
        <v>5715</v>
      </c>
      <c r="F220" s="2">
        <v>269384526</v>
      </c>
      <c r="G220" s="2">
        <v>1235327300</v>
      </c>
      <c r="H220">
        <v>21.57</v>
      </c>
      <c r="I220" s="2">
        <v>266460098</v>
      </c>
    </row>
    <row r="221" spans="1:9" x14ac:dyDescent="0.25">
      <c r="A221" t="s">
        <v>201</v>
      </c>
      <c r="B221" s="4"/>
      <c r="C221">
        <v>44</v>
      </c>
      <c r="D221" s="9">
        <v>3020100</v>
      </c>
      <c r="E221" s="2">
        <v>5673</v>
      </c>
      <c r="F221" s="2">
        <v>300747936</v>
      </c>
      <c r="G221" s="2">
        <v>1350403100</v>
      </c>
      <c r="H221">
        <v>21.99</v>
      </c>
      <c r="I221" s="2">
        <v>296953641</v>
      </c>
    </row>
    <row r="222" spans="1:9" x14ac:dyDescent="0.25">
      <c r="A222" t="s">
        <v>202</v>
      </c>
      <c r="B222" s="4"/>
      <c r="C222">
        <v>43</v>
      </c>
      <c r="D222" s="9">
        <v>5150089</v>
      </c>
      <c r="E222" s="2">
        <v>9674</v>
      </c>
      <c r="F222" s="2">
        <v>543040111</v>
      </c>
      <c r="G222" s="2">
        <v>2546758900</v>
      </c>
      <c r="H222">
        <v>21.59</v>
      </c>
      <c r="I222" s="2">
        <v>549845246</v>
      </c>
    </row>
    <row r="223" spans="1:9" x14ac:dyDescent="0.25">
      <c r="A223" t="s">
        <v>203</v>
      </c>
      <c r="B223" s="4"/>
      <c r="C223">
        <v>42</v>
      </c>
      <c r="D223" s="9">
        <v>6532106</v>
      </c>
      <c r="E223" s="2">
        <v>12270</v>
      </c>
      <c r="F223" s="2">
        <v>611505355</v>
      </c>
      <c r="G223" s="2">
        <v>2891328800</v>
      </c>
      <c r="H223">
        <v>21.61</v>
      </c>
      <c r="I223" s="2">
        <v>624816153</v>
      </c>
    </row>
    <row r="224" spans="1:9" x14ac:dyDescent="0.25">
      <c r="A224" t="s">
        <v>204</v>
      </c>
      <c r="B224" s="4"/>
      <c r="C224">
        <v>41</v>
      </c>
      <c r="D224" s="9">
        <v>23147718</v>
      </c>
      <c r="E224" s="2">
        <v>43481</v>
      </c>
      <c r="F224" s="2">
        <v>2537541829</v>
      </c>
      <c r="G224" s="2">
        <v>12503616300</v>
      </c>
      <c r="H224">
        <v>20.65</v>
      </c>
      <c r="I224" s="2">
        <v>2581996765</v>
      </c>
    </row>
    <row r="225" spans="1:9" x14ac:dyDescent="0.25">
      <c r="B225" s="4"/>
    </row>
    <row r="226" spans="1:9" x14ac:dyDescent="0.25">
      <c r="A226" t="s">
        <v>205</v>
      </c>
      <c r="B226" s="4">
        <v>17</v>
      </c>
      <c r="D226" s="9">
        <v>90218184</v>
      </c>
      <c r="E226" s="2">
        <v>283951</v>
      </c>
      <c r="F226" s="2">
        <v>7655453963</v>
      </c>
      <c r="G226" s="2">
        <v>65634537200</v>
      </c>
      <c r="H226">
        <v>11.68</v>
      </c>
      <c r="I226" s="2">
        <v>7666113944</v>
      </c>
    </row>
    <row r="227" spans="1:9" x14ac:dyDescent="0.25">
      <c r="A227" t="s">
        <v>206</v>
      </c>
      <c r="B227" s="4"/>
      <c r="C227">
        <v>85</v>
      </c>
      <c r="D227" s="9">
        <v>8116953</v>
      </c>
      <c r="E227" s="2">
        <v>15247</v>
      </c>
      <c r="F227" s="2">
        <v>693835388</v>
      </c>
      <c r="G227" s="2">
        <v>3172455900</v>
      </c>
      <c r="H227">
        <v>21.52</v>
      </c>
      <c r="I227" s="2">
        <v>682712509</v>
      </c>
    </row>
    <row r="228" spans="1:9" x14ac:dyDescent="0.25">
      <c r="A228" t="s">
        <v>207</v>
      </c>
      <c r="B228" s="4"/>
      <c r="C228">
        <v>15</v>
      </c>
      <c r="D228" s="9">
        <v>6457575</v>
      </c>
      <c r="E228" s="2">
        <v>12130</v>
      </c>
      <c r="F228" s="2">
        <v>608146518</v>
      </c>
      <c r="G228" s="2">
        <v>2767113600</v>
      </c>
      <c r="H228">
        <v>21.87</v>
      </c>
      <c r="I228" s="2">
        <v>605167744</v>
      </c>
    </row>
    <row r="229" spans="1:9" x14ac:dyDescent="0.25">
      <c r="A229" t="s">
        <v>208</v>
      </c>
      <c r="B229" s="4"/>
      <c r="C229">
        <v>30</v>
      </c>
      <c r="D229" s="9">
        <v>4544258</v>
      </c>
      <c r="E229" s="2">
        <v>8536</v>
      </c>
      <c r="F229" s="2">
        <v>359359493</v>
      </c>
      <c r="G229" s="2">
        <v>1674202400</v>
      </c>
      <c r="H229">
        <v>22.27</v>
      </c>
      <c r="I229" s="2">
        <v>372844874</v>
      </c>
    </row>
    <row r="230" spans="1:9" x14ac:dyDescent="0.25">
      <c r="A230" t="s">
        <v>209</v>
      </c>
      <c r="B230" s="4"/>
      <c r="C230">
        <v>37</v>
      </c>
      <c r="D230" s="9">
        <v>6083855</v>
      </c>
      <c r="E230" s="2">
        <v>11428</v>
      </c>
      <c r="F230" s="2">
        <v>554181434</v>
      </c>
      <c r="G230" s="2">
        <v>2475299100</v>
      </c>
      <c r="H230">
        <v>22.02</v>
      </c>
      <c r="I230" s="2">
        <v>545060861</v>
      </c>
    </row>
    <row r="231" spans="1:9" x14ac:dyDescent="0.25">
      <c r="A231" t="s">
        <v>210</v>
      </c>
      <c r="B231" s="4"/>
      <c r="C231">
        <v>66</v>
      </c>
      <c r="D231" s="9">
        <v>7149648</v>
      </c>
      <c r="E231" s="2">
        <v>13430</v>
      </c>
      <c r="F231" s="2">
        <v>656069530</v>
      </c>
      <c r="G231" s="2">
        <v>3027746500</v>
      </c>
      <c r="H231">
        <v>21.67</v>
      </c>
      <c r="I231" s="2">
        <v>656112666</v>
      </c>
    </row>
    <row r="232" spans="1:9" x14ac:dyDescent="0.25">
      <c r="A232" t="s">
        <v>211</v>
      </c>
      <c r="B232" s="4"/>
      <c r="C232">
        <v>65</v>
      </c>
      <c r="D232" s="9">
        <v>5275194</v>
      </c>
      <c r="E232" s="2">
        <v>9909</v>
      </c>
      <c r="F232" s="2">
        <v>421842478</v>
      </c>
      <c r="G232" s="2">
        <v>1939515100</v>
      </c>
      <c r="H232">
        <v>21.97</v>
      </c>
      <c r="I232" s="2">
        <v>426111467</v>
      </c>
    </row>
    <row r="233" spans="1:9" x14ac:dyDescent="0.25">
      <c r="A233" t="s">
        <v>212</v>
      </c>
      <c r="B233" s="4"/>
      <c r="C233">
        <v>64</v>
      </c>
      <c r="D233" s="9">
        <v>4836526</v>
      </c>
      <c r="E233" s="2">
        <v>9085</v>
      </c>
      <c r="F233" s="2">
        <v>456799641</v>
      </c>
      <c r="G233" s="2">
        <v>2013741000</v>
      </c>
      <c r="H233">
        <v>22.5</v>
      </c>
      <c r="I233" s="2">
        <v>453091725</v>
      </c>
    </row>
    <row r="234" spans="1:9" x14ac:dyDescent="0.25">
      <c r="A234" t="s">
        <v>213</v>
      </c>
      <c r="B234" s="4"/>
      <c r="C234">
        <v>63</v>
      </c>
      <c r="D234" s="9">
        <v>6177019</v>
      </c>
      <c r="E234" s="2">
        <v>11603</v>
      </c>
      <c r="F234" s="2">
        <v>557510976</v>
      </c>
      <c r="G234" s="2">
        <v>2561036600</v>
      </c>
      <c r="H234">
        <v>21.87</v>
      </c>
      <c r="I234" s="2">
        <v>560098704</v>
      </c>
    </row>
    <row r="235" spans="1:9" x14ac:dyDescent="0.25">
      <c r="A235" t="s">
        <v>214</v>
      </c>
      <c r="B235" s="4"/>
      <c r="C235">
        <v>62</v>
      </c>
      <c r="D235" s="9">
        <v>1969746</v>
      </c>
      <c r="E235" s="2">
        <v>3700</v>
      </c>
      <c r="F235" s="2">
        <v>169204733</v>
      </c>
      <c r="G235" s="2">
        <v>754938400</v>
      </c>
      <c r="H235">
        <v>22.02</v>
      </c>
      <c r="I235" s="2">
        <v>166237435</v>
      </c>
    </row>
    <row r="236" spans="1:9" x14ac:dyDescent="0.25">
      <c r="A236" t="s">
        <v>215</v>
      </c>
      <c r="B236" s="4"/>
      <c r="C236">
        <v>61</v>
      </c>
      <c r="D236" s="9">
        <v>8941585</v>
      </c>
      <c r="E236" s="2">
        <v>16796</v>
      </c>
      <c r="F236" s="2">
        <v>1041808720</v>
      </c>
      <c r="G236" s="2">
        <v>4576872000</v>
      </c>
      <c r="H236">
        <v>22.92</v>
      </c>
      <c r="I236" s="2">
        <v>1049019062</v>
      </c>
    </row>
    <row r="237" spans="1:9" x14ac:dyDescent="0.25">
      <c r="A237" t="s">
        <v>216</v>
      </c>
      <c r="B237" s="4"/>
      <c r="C237">
        <v>60</v>
      </c>
      <c r="D237" s="9">
        <v>2069831</v>
      </c>
      <c r="E237" s="2">
        <v>3888</v>
      </c>
      <c r="F237" s="2">
        <v>203276439</v>
      </c>
      <c r="G237" s="2">
        <v>876471500</v>
      </c>
      <c r="H237">
        <v>22.7</v>
      </c>
      <c r="I237" s="2">
        <v>198959030</v>
      </c>
    </row>
    <row r="238" spans="1:9" x14ac:dyDescent="0.25">
      <c r="A238" t="s">
        <v>217</v>
      </c>
      <c r="B238" s="4"/>
      <c r="C238">
        <v>81</v>
      </c>
      <c r="D238" s="9">
        <v>12802821</v>
      </c>
      <c r="E238" s="2">
        <v>24049</v>
      </c>
      <c r="F238" s="2">
        <v>1169080519</v>
      </c>
      <c r="G238" s="2">
        <v>5273188400</v>
      </c>
      <c r="H238">
        <v>21.97</v>
      </c>
      <c r="I238" s="2">
        <v>1158519491</v>
      </c>
    </row>
    <row r="239" spans="1:9" x14ac:dyDescent="0.25">
      <c r="A239" t="s">
        <v>218</v>
      </c>
      <c r="B239" s="4"/>
      <c r="C239">
        <v>80</v>
      </c>
      <c r="D239" s="9">
        <v>51315629</v>
      </c>
      <c r="E239" s="2">
        <v>96392</v>
      </c>
      <c r="F239" s="2">
        <v>5102963629</v>
      </c>
      <c r="G239" s="2">
        <v>24247097500</v>
      </c>
      <c r="H239">
        <v>21.27</v>
      </c>
      <c r="I239" s="2">
        <v>5157357638</v>
      </c>
    </row>
    <row r="240" spans="1:9" x14ac:dyDescent="0.25">
      <c r="A240" t="s">
        <v>219</v>
      </c>
      <c r="B240" s="4"/>
      <c r="C240">
        <v>84</v>
      </c>
      <c r="D240" s="9">
        <v>13762141</v>
      </c>
      <c r="E240" s="2">
        <v>25851</v>
      </c>
      <c r="F240" s="2">
        <v>1256541139</v>
      </c>
      <c r="G240" s="2">
        <v>5814486000</v>
      </c>
      <c r="H240">
        <v>21.75</v>
      </c>
      <c r="I240" s="2">
        <v>1264650705</v>
      </c>
    </row>
    <row r="241" spans="1:9" x14ac:dyDescent="0.25">
      <c r="A241" t="s">
        <v>220</v>
      </c>
      <c r="B241" s="4"/>
      <c r="C241">
        <v>83</v>
      </c>
      <c r="D241" s="9">
        <v>6165307</v>
      </c>
      <c r="E241" s="2">
        <v>11581</v>
      </c>
      <c r="F241" s="2">
        <v>550327662</v>
      </c>
      <c r="G241" s="2">
        <v>2464427900</v>
      </c>
      <c r="H241">
        <v>22.02</v>
      </c>
      <c r="I241" s="2">
        <v>542667023</v>
      </c>
    </row>
    <row r="242" spans="1:9" x14ac:dyDescent="0.25">
      <c r="A242" t="s">
        <v>221</v>
      </c>
      <c r="B242" s="4"/>
      <c r="C242">
        <v>82</v>
      </c>
      <c r="D242" s="9">
        <v>5497190</v>
      </c>
      <c r="E242" s="2">
        <v>10326</v>
      </c>
      <c r="F242" s="2">
        <v>463797172</v>
      </c>
      <c r="G242" s="2">
        <v>1995945300</v>
      </c>
      <c r="H242">
        <v>22.27</v>
      </c>
      <c r="I242" s="2">
        <v>444497018</v>
      </c>
    </row>
    <row r="243" spans="1:9" x14ac:dyDescent="0.25">
      <c r="B243" s="4"/>
    </row>
    <row r="244" spans="1:9" x14ac:dyDescent="0.25">
      <c r="A244" t="s">
        <v>222</v>
      </c>
      <c r="B244" s="4">
        <v>18</v>
      </c>
      <c r="D244" s="9">
        <v>97749843</v>
      </c>
      <c r="E244" s="2">
        <v>307656</v>
      </c>
      <c r="F244" s="2">
        <v>8436499966</v>
      </c>
      <c r="G244" s="2">
        <v>73181924000</v>
      </c>
      <c r="H244">
        <v>11.55</v>
      </c>
      <c r="I244" s="2">
        <v>8452512222</v>
      </c>
    </row>
    <row r="245" spans="1:9" x14ac:dyDescent="0.25">
      <c r="A245" t="s">
        <v>223</v>
      </c>
      <c r="B245" s="4"/>
      <c r="C245">
        <v>85</v>
      </c>
      <c r="D245" s="9">
        <v>12501503</v>
      </c>
      <c r="E245" s="2">
        <v>23483</v>
      </c>
      <c r="F245" s="2">
        <v>1213387968</v>
      </c>
      <c r="G245" s="2">
        <v>5306116200</v>
      </c>
      <c r="H245">
        <v>22.3</v>
      </c>
      <c r="I245" s="2">
        <v>1183263912</v>
      </c>
    </row>
    <row r="246" spans="1:9" x14ac:dyDescent="0.25">
      <c r="A246" t="s">
        <v>224</v>
      </c>
      <c r="B246" s="4"/>
      <c r="C246">
        <v>14</v>
      </c>
      <c r="D246" s="9">
        <v>4650731</v>
      </c>
      <c r="E246" s="2">
        <v>8736</v>
      </c>
      <c r="F246" s="2">
        <v>451990277</v>
      </c>
      <c r="G246" s="2">
        <v>2083786600</v>
      </c>
      <c r="H246">
        <v>22.43</v>
      </c>
      <c r="I246" s="2">
        <v>467393334</v>
      </c>
    </row>
    <row r="247" spans="1:9" x14ac:dyDescent="0.25">
      <c r="A247" t="s">
        <v>225</v>
      </c>
      <c r="B247" s="4"/>
      <c r="C247">
        <v>64</v>
      </c>
      <c r="D247" s="9">
        <v>2397235</v>
      </c>
      <c r="E247" s="2">
        <v>4503</v>
      </c>
      <c r="F247" s="2">
        <v>203366840</v>
      </c>
      <c r="G247" s="2">
        <v>917663400</v>
      </c>
      <c r="H247">
        <v>21.5</v>
      </c>
      <c r="I247" s="2">
        <v>197297631</v>
      </c>
    </row>
    <row r="248" spans="1:9" x14ac:dyDescent="0.25">
      <c r="A248" t="s">
        <v>226</v>
      </c>
      <c r="B248" s="4"/>
      <c r="C248">
        <v>63</v>
      </c>
      <c r="D248" s="9">
        <v>3547141</v>
      </c>
      <c r="E248" s="2">
        <v>6663</v>
      </c>
      <c r="F248" s="2">
        <v>304644134</v>
      </c>
      <c r="G248" s="2">
        <v>1322966600</v>
      </c>
      <c r="H248">
        <v>22.05</v>
      </c>
      <c r="I248" s="2">
        <v>291714135</v>
      </c>
    </row>
    <row r="249" spans="1:9" x14ac:dyDescent="0.25">
      <c r="A249" t="s">
        <v>227</v>
      </c>
      <c r="B249" s="4"/>
      <c r="C249">
        <v>62</v>
      </c>
      <c r="D249" s="9">
        <v>5072896</v>
      </c>
      <c r="E249" s="2">
        <v>9529</v>
      </c>
      <c r="F249" s="2">
        <v>487092506</v>
      </c>
      <c r="G249" s="2">
        <v>2101431400</v>
      </c>
      <c r="H249">
        <v>23</v>
      </c>
      <c r="I249" s="2">
        <v>483329222</v>
      </c>
    </row>
    <row r="250" spans="1:9" x14ac:dyDescent="0.25">
      <c r="A250" t="s">
        <v>228</v>
      </c>
      <c r="B250" s="4"/>
      <c r="C250">
        <v>61</v>
      </c>
      <c r="D250" s="9">
        <v>8657835</v>
      </c>
      <c r="E250" s="2">
        <v>16263</v>
      </c>
      <c r="F250" s="2">
        <v>780766068</v>
      </c>
      <c r="G250" s="2">
        <v>3666222200</v>
      </c>
      <c r="H250">
        <v>21.55</v>
      </c>
      <c r="I250" s="2">
        <v>790070884</v>
      </c>
    </row>
    <row r="251" spans="1:9" x14ac:dyDescent="0.25">
      <c r="A251" t="s">
        <v>229</v>
      </c>
      <c r="B251" s="4"/>
      <c r="C251">
        <v>60</v>
      </c>
      <c r="D251" s="9">
        <v>2973785</v>
      </c>
      <c r="E251" s="2">
        <v>5586</v>
      </c>
      <c r="F251" s="2">
        <v>274596927</v>
      </c>
      <c r="G251" s="2">
        <v>1219784800</v>
      </c>
      <c r="H251">
        <v>22.18</v>
      </c>
      <c r="I251" s="2">
        <v>270548268</v>
      </c>
    </row>
    <row r="252" spans="1:9" x14ac:dyDescent="0.25">
      <c r="A252" t="s">
        <v>230</v>
      </c>
      <c r="B252" s="4"/>
      <c r="C252">
        <v>80</v>
      </c>
      <c r="D252" s="9">
        <v>84070388</v>
      </c>
      <c r="E252" s="2">
        <v>157919</v>
      </c>
      <c r="F252" s="2">
        <v>8211083929</v>
      </c>
      <c r="G252" s="2">
        <v>38663876100</v>
      </c>
      <c r="H252">
        <v>21.35</v>
      </c>
      <c r="I252" s="2">
        <v>8254737547</v>
      </c>
    </row>
    <row r="253" spans="1:9" x14ac:dyDescent="0.25">
      <c r="A253" t="s">
        <v>231</v>
      </c>
      <c r="B253" s="4"/>
      <c r="C253">
        <v>84</v>
      </c>
      <c r="D253" s="9">
        <v>5698956</v>
      </c>
      <c r="E253" s="2">
        <v>10705</v>
      </c>
      <c r="F253" s="2">
        <v>557633399</v>
      </c>
      <c r="G253" s="2">
        <v>2495593800</v>
      </c>
      <c r="H253">
        <v>22.25</v>
      </c>
      <c r="I253" s="2">
        <v>555269620</v>
      </c>
    </row>
    <row r="254" spans="1:9" x14ac:dyDescent="0.25">
      <c r="A254" t="s">
        <v>232</v>
      </c>
      <c r="B254" s="4"/>
      <c r="C254">
        <v>83</v>
      </c>
      <c r="D254" s="9">
        <v>16134887</v>
      </c>
      <c r="E254" s="2">
        <v>30308</v>
      </c>
      <c r="F254" s="2">
        <v>1618718292</v>
      </c>
      <c r="G254" s="2">
        <v>7353585400</v>
      </c>
      <c r="H254">
        <v>22</v>
      </c>
      <c r="I254" s="2">
        <v>1617788788</v>
      </c>
    </row>
    <row r="255" spans="1:9" x14ac:dyDescent="0.25">
      <c r="A255" t="s">
        <v>233</v>
      </c>
      <c r="B255" s="4"/>
      <c r="C255">
        <v>82</v>
      </c>
      <c r="D255" s="9">
        <v>6115797</v>
      </c>
      <c r="E255" s="2">
        <v>11488</v>
      </c>
      <c r="F255" s="2">
        <v>613467590</v>
      </c>
      <c r="G255" s="2">
        <v>2773560800</v>
      </c>
      <c r="H255">
        <v>21.85</v>
      </c>
      <c r="I255" s="2">
        <v>606023034</v>
      </c>
    </row>
    <row r="256" spans="1:9" x14ac:dyDescent="0.25">
      <c r="A256" t="s">
        <v>234</v>
      </c>
      <c r="B256" s="4"/>
      <c r="C256">
        <v>81</v>
      </c>
      <c r="D256" s="9">
        <v>11963815</v>
      </c>
      <c r="E256" s="2">
        <v>22473</v>
      </c>
      <c r="F256" s="2">
        <v>1112298277</v>
      </c>
      <c r="G256" s="2">
        <v>5277336700</v>
      </c>
      <c r="H256">
        <v>21.6</v>
      </c>
      <c r="I256" s="2">
        <v>1139904727</v>
      </c>
    </row>
    <row r="257" spans="1:9" x14ac:dyDescent="0.25">
      <c r="B257" s="4"/>
    </row>
    <row r="258" spans="1:9" x14ac:dyDescent="0.25">
      <c r="A258" t="s">
        <v>235</v>
      </c>
      <c r="B258" s="4">
        <v>19</v>
      </c>
      <c r="D258" s="9">
        <v>89148406</v>
      </c>
      <c r="E258" s="2">
        <v>280584</v>
      </c>
      <c r="F258" s="2">
        <v>7442823268</v>
      </c>
      <c r="G258" s="2">
        <v>68974623300</v>
      </c>
      <c r="H258">
        <v>10.88</v>
      </c>
      <c r="I258" s="2">
        <v>7504439015</v>
      </c>
    </row>
    <row r="259" spans="1:9" x14ac:dyDescent="0.25">
      <c r="A259" t="s">
        <v>236</v>
      </c>
      <c r="B259" s="4"/>
      <c r="C259">
        <v>84</v>
      </c>
      <c r="D259" s="9">
        <v>7499943</v>
      </c>
      <c r="E259" s="2">
        <v>14088</v>
      </c>
      <c r="F259" s="2">
        <v>722434059</v>
      </c>
      <c r="G259" s="2">
        <v>3238460200</v>
      </c>
      <c r="H259">
        <v>22.41</v>
      </c>
      <c r="I259" s="2">
        <v>725738930</v>
      </c>
    </row>
    <row r="260" spans="1:9" x14ac:dyDescent="0.25">
      <c r="A260" t="s">
        <v>237</v>
      </c>
      <c r="B260" s="4"/>
      <c r="C260">
        <v>7</v>
      </c>
      <c r="D260" s="9">
        <v>5339078</v>
      </c>
      <c r="E260" s="2">
        <v>10029</v>
      </c>
      <c r="F260" s="2">
        <v>514816705</v>
      </c>
      <c r="G260" s="2">
        <v>2281491000</v>
      </c>
      <c r="H260">
        <v>22.31</v>
      </c>
      <c r="I260" s="2">
        <v>509000642</v>
      </c>
    </row>
    <row r="261" spans="1:9" x14ac:dyDescent="0.25">
      <c r="A261" t="s">
        <v>238</v>
      </c>
      <c r="B261" s="4"/>
      <c r="C261">
        <v>4</v>
      </c>
      <c r="D261" s="9">
        <v>2345595</v>
      </c>
      <c r="E261" s="2">
        <v>4406</v>
      </c>
      <c r="F261" s="2">
        <v>214950386</v>
      </c>
      <c r="G261" s="2">
        <v>943091800</v>
      </c>
      <c r="H261">
        <v>22.46</v>
      </c>
      <c r="I261" s="2">
        <v>211818418</v>
      </c>
    </row>
    <row r="262" spans="1:9" x14ac:dyDescent="0.25">
      <c r="A262" t="s">
        <v>239</v>
      </c>
      <c r="B262" s="4"/>
      <c r="C262">
        <v>62</v>
      </c>
      <c r="D262" s="9">
        <v>2995079</v>
      </c>
      <c r="E262" s="2">
        <v>5626</v>
      </c>
      <c r="F262" s="2">
        <v>287343197</v>
      </c>
      <c r="G262" s="2">
        <v>1239619400</v>
      </c>
      <c r="H262">
        <v>22.66</v>
      </c>
      <c r="I262" s="2">
        <v>280897756</v>
      </c>
    </row>
    <row r="263" spans="1:9" x14ac:dyDescent="0.25">
      <c r="A263" t="s">
        <v>240</v>
      </c>
      <c r="B263" s="4"/>
      <c r="C263">
        <v>61</v>
      </c>
      <c r="D263" s="9">
        <v>8891543</v>
      </c>
      <c r="E263" s="2">
        <v>16702</v>
      </c>
      <c r="F263" s="2">
        <v>817444022</v>
      </c>
      <c r="G263" s="2">
        <v>3786444400</v>
      </c>
      <c r="H263">
        <v>21.81</v>
      </c>
      <c r="I263" s="2">
        <v>825823523</v>
      </c>
    </row>
    <row r="264" spans="1:9" x14ac:dyDescent="0.25">
      <c r="A264" t="s">
        <v>241</v>
      </c>
      <c r="B264" s="4"/>
      <c r="C264">
        <v>60</v>
      </c>
      <c r="D264" s="9">
        <v>4659249</v>
      </c>
      <c r="E264" s="2">
        <v>8752</v>
      </c>
      <c r="F264" s="2">
        <v>432565867</v>
      </c>
      <c r="G264" s="2">
        <v>1956475100</v>
      </c>
      <c r="H264">
        <v>22.03</v>
      </c>
      <c r="I264" s="2">
        <v>431011464</v>
      </c>
    </row>
    <row r="265" spans="1:9" x14ac:dyDescent="0.25">
      <c r="A265" t="s">
        <v>242</v>
      </c>
      <c r="B265" s="4"/>
      <c r="C265">
        <v>83</v>
      </c>
      <c r="D265" s="9">
        <v>13908009</v>
      </c>
      <c r="E265" s="2">
        <v>26125</v>
      </c>
      <c r="F265" s="2">
        <v>1329967331</v>
      </c>
      <c r="G265" s="2">
        <v>5941284600</v>
      </c>
      <c r="H265">
        <v>22.16</v>
      </c>
      <c r="I265" s="2">
        <v>1316588667</v>
      </c>
    </row>
    <row r="266" spans="1:9" x14ac:dyDescent="0.25">
      <c r="A266" t="s">
        <v>243</v>
      </c>
      <c r="B266" s="4"/>
      <c r="C266">
        <v>82</v>
      </c>
      <c r="D266" s="9">
        <v>7113447</v>
      </c>
      <c r="E266" s="2">
        <v>13362</v>
      </c>
      <c r="F266" s="2">
        <v>667562965</v>
      </c>
      <c r="G266" s="2">
        <v>2928787000</v>
      </c>
      <c r="H266">
        <v>22.11</v>
      </c>
      <c r="I266" s="2">
        <v>647554805</v>
      </c>
    </row>
    <row r="267" spans="1:9" x14ac:dyDescent="0.25">
      <c r="A267" t="s">
        <v>244</v>
      </c>
      <c r="B267" s="4"/>
      <c r="C267">
        <v>81</v>
      </c>
      <c r="D267" s="9">
        <v>12241177</v>
      </c>
      <c r="E267" s="2">
        <v>22994</v>
      </c>
      <c r="F267" s="2">
        <v>1154229720</v>
      </c>
      <c r="G267" s="2">
        <v>5156793800</v>
      </c>
      <c r="H267">
        <v>22.31</v>
      </c>
      <c r="I267" s="2">
        <v>1150480696</v>
      </c>
    </row>
    <row r="268" spans="1:9" x14ac:dyDescent="0.25">
      <c r="A268" t="s">
        <v>245</v>
      </c>
      <c r="B268" s="4"/>
      <c r="C268">
        <v>80</v>
      </c>
      <c r="D268" s="9">
        <v>84379692</v>
      </c>
      <c r="E268" s="2">
        <v>158500</v>
      </c>
      <c r="F268" s="2">
        <v>8295852546</v>
      </c>
      <c r="G268" s="2">
        <v>41502176000</v>
      </c>
      <c r="H268">
        <v>20.36</v>
      </c>
      <c r="I268" s="2">
        <v>8449843033</v>
      </c>
    </row>
    <row r="269" spans="1:9" x14ac:dyDescent="0.25">
      <c r="B269" s="4"/>
    </row>
    <row r="270" spans="1:9" x14ac:dyDescent="0.25">
      <c r="A270" t="s">
        <v>246</v>
      </c>
      <c r="B270" s="4">
        <v>20</v>
      </c>
      <c r="D270" s="9">
        <v>91613630</v>
      </c>
      <c r="E270" s="2">
        <v>288343</v>
      </c>
      <c r="F270" s="2">
        <v>7865191058</v>
      </c>
      <c r="G270" s="2">
        <v>67270798800</v>
      </c>
      <c r="H270">
        <v>11.63</v>
      </c>
      <c r="I270" s="2">
        <v>7823593900</v>
      </c>
    </row>
    <row r="271" spans="1:9" x14ac:dyDescent="0.25">
      <c r="A271" t="s">
        <v>247</v>
      </c>
      <c r="B271" s="4"/>
      <c r="C271">
        <v>85</v>
      </c>
      <c r="D271" s="9">
        <v>14024064</v>
      </c>
      <c r="E271" s="2">
        <v>26343</v>
      </c>
      <c r="F271" s="2">
        <v>1348362633</v>
      </c>
      <c r="G271" s="2">
        <v>6153224100</v>
      </c>
      <c r="H271">
        <v>22.07</v>
      </c>
      <c r="I271" s="2">
        <v>1358016558</v>
      </c>
    </row>
    <row r="272" spans="1:9" x14ac:dyDescent="0.25">
      <c r="A272" t="s">
        <v>248</v>
      </c>
      <c r="B272" s="4"/>
      <c r="C272">
        <v>23</v>
      </c>
      <c r="D272" s="9">
        <v>5438098</v>
      </c>
      <c r="E272" s="2">
        <v>10215</v>
      </c>
      <c r="F272" s="2">
        <v>530631254</v>
      </c>
      <c r="G272" s="2">
        <v>2395171700</v>
      </c>
      <c r="H272">
        <v>22.57</v>
      </c>
      <c r="I272" s="2">
        <v>540590252</v>
      </c>
    </row>
    <row r="273" spans="1:9" x14ac:dyDescent="0.25">
      <c r="A273" t="s">
        <v>249</v>
      </c>
      <c r="B273" s="4"/>
      <c r="C273">
        <v>21</v>
      </c>
      <c r="D273" s="9">
        <v>3613686</v>
      </c>
      <c r="E273" s="2">
        <v>6788</v>
      </c>
      <c r="F273" s="2">
        <v>327371716</v>
      </c>
      <c r="G273" s="2">
        <v>1426767500</v>
      </c>
      <c r="H273">
        <v>22.3</v>
      </c>
      <c r="I273" s="2">
        <v>318169152</v>
      </c>
    </row>
    <row r="274" spans="1:9" x14ac:dyDescent="0.25">
      <c r="A274" t="s">
        <v>250</v>
      </c>
      <c r="B274" s="4"/>
      <c r="C274">
        <v>34</v>
      </c>
      <c r="D274" s="9">
        <v>3687152</v>
      </c>
      <c r="E274" s="2">
        <v>6926</v>
      </c>
      <c r="F274" s="2">
        <v>330479139</v>
      </c>
      <c r="G274" s="2">
        <v>1485228800</v>
      </c>
      <c r="H274">
        <v>22.32</v>
      </c>
      <c r="I274" s="2">
        <v>331503068</v>
      </c>
    </row>
    <row r="275" spans="1:9" x14ac:dyDescent="0.25">
      <c r="A275" t="s">
        <v>251</v>
      </c>
      <c r="B275" s="4"/>
      <c r="C275">
        <v>31</v>
      </c>
      <c r="D275" s="9">
        <v>5929470</v>
      </c>
      <c r="E275" s="2">
        <v>11138</v>
      </c>
      <c r="F275" s="2">
        <v>545273801</v>
      </c>
      <c r="G275" s="2">
        <v>2482221700</v>
      </c>
      <c r="H275">
        <v>21.82</v>
      </c>
      <c r="I275" s="2">
        <v>541620774</v>
      </c>
    </row>
    <row r="276" spans="1:9" x14ac:dyDescent="0.25">
      <c r="A276" t="s">
        <v>252</v>
      </c>
      <c r="B276" s="4"/>
      <c r="C276">
        <v>29</v>
      </c>
      <c r="D276" s="9">
        <v>8581175</v>
      </c>
      <c r="E276" s="2">
        <v>16119</v>
      </c>
      <c r="F276" s="2">
        <v>822523835</v>
      </c>
      <c r="G276" s="2">
        <v>3793447600</v>
      </c>
      <c r="H276">
        <v>21.82</v>
      </c>
      <c r="I276" s="2">
        <v>827730266</v>
      </c>
    </row>
    <row r="277" spans="1:9" x14ac:dyDescent="0.25">
      <c r="A277" t="s">
        <v>253</v>
      </c>
      <c r="B277" s="4"/>
      <c r="C277">
        <v>26</v>
      </c>
      <c r="D277" s="9">
        <v>5582901</v>
      </c>
      <c r="E277" s="2">
        <v>10487</v>
      </c>
      <c r="F277" s="2">
        <v>533516832</v>
      </c>
      <c r="G277" s="2">
        <v>2383232000</v>
      </c>
      <c r="H277">
        <v>22.29</v>
      </c>
      <c r="I277" s="2">
        <v>531222412</v>
      </c>
    </row>
    <row r="278" spans="1:9" x14ac:dyDescent="0.25">
      <c r="A278" t="s">
        <v>254</v>
      </c>
      <c r="B278" s="4"/>
      <c r="C278">
        <v>39</v>
      </c>
      <c r="D278" s="9">
        <v>3732936</v>
      </c>
      <c r="E278" s="2">
        <v>7012</v>
      </c>
      <c r="F278" s="2">
        <v>345176604</v>
      </c>
      <c r="G278" s="2">
        <v>1496724800</v>
      </c>
      <c r="H278">
        <v>22.79</v>
      </c>
      <c r="I278" s="2">
        <v>341103581</v>
      </c>
    </row>
    <row r="279" spans="1:9" x14ac:dyDescent="0.25">
      <c r="A279" t="s">
        <v>255</v>
      </c>
      <c r="B279" s="4"/>
      <c r="C279">
        <v>62</v>
      </c>
      <c r="D279" s="9">
        <v>11003431</v>
      </c>
      <c r="E279" s="2">
        <v>20669</v>
      </c>
      <c r="F279" s="2">
        <v>1075625274</v>
      </c>
      <c r="G279" s="2">
        <v>4833248300</v>
      </c>
      <c r="H279">
        <v>22.34</v>
      </c>
      <c r="I279" s="2">
        <v>1079747670</v>
      </c>
    </row>
    <row r="280" spans="1:9" x14ac:dyDescent="0.25">
      <c r="A280" t="s">
        <v>256</v>
      </c>
      <c r="B280" s="4"/>
      <c r="C280">
        <v>61</v>
      </c>
      <c r="D280" s="9">
        <v>5830982</v>
      </c>
      <c r="E280" s="2">
        <v>10953</v>
      </c>
      <c r="F280" s="2">
        <v>577578979</v>
      </c>
      <c r="G280" s="2">
        <v>2579122200</v>
      </c>
      <c r="H280">
        <v>22.46</v>
      </c>
      <c r="I280" s="2">
        <v>579270846</v>
      </c>
    </row>
    <row r="281" spans="1:9" x14ac:dyDescent="0.25">
      <c r="A281" t="s">
        <v>257</v>
      </c>
      <c r="B281" s="4"/>
      <c r="C281">
        <v>81</v>
      </c>
      <c r="D281" s="9">
        <v>27793659</v>
      </c>
      <c r="E281" s="2">
        <v>52208</v>
      </c>
      <c r="F281" s="2">
        <v>2691656473</v>
      </c>
      <c r="G281" s="2">
        <v>11867017400</v>
      </c>
      <c r="H281">
        <v>22.42</v>
      </c>
      <c r="I281" s="2">
        <v>2660585301</v>
      </c>
    </row>
    <row r="282" spans="1:9" x14ac:dyDescent="0.25">
      <c r="A282" t="s">
        <v>258</v>
      </c>
      <c r="B282" s="4"/>
      <c r="C282">
        <v>80</v>
      </c>
      <c r="D282" s="9">
        <v>31864646</v>
      </c>
      <c r="E282" s="2">
        <v>59855</v>
      </c>
      <c r="F282" s="2">
        <v>3350855672</v>
      </c>
      <c r="G282" s="2">
        <v>15063743200</v>
      </c>
      <c r="H282">
        <v>22.07</v>
      </c>
      <c r="I282" s="2">
        <v>3324568124</v>
      </c>
    </row>
    <row r="283" spans="1:9" x14ac:dyDescent="0.25">
      <c r="A283" t="s">
        <v>259</v>
      </c>
      <c r="B283" s="4"/>
      <c r="C283">
        <v>84</v>
      </c>
      <c r="D283" s="9">
        <v>12204976</v>
      </c>
      <c r="E283" s="2">
        <v>22926</v>
      </c>
      <c r="F283" s="2">
        <v>1168573362</v>
      </c>
      <c r="G283" s="2">
        <v>5254613800</v>
      </c>
      <c r="H283">
        <v>21.97</v>
      </c>
      <c r="I283" s="2">
        <v>1154438651</v>
      </c>
    </row>
    <row r="284" spans="1:9" x14ac:dyDescent="0.25">
      <c r="A284" t="s">
        <v>260</v>
      </c>
      <c r="B284" s="4"/>
      <c r="C284">
        <v>83</v>
      </c>
      <c r="D284" s="9">
        <v>8220232</v>
      </c>
      <c r="E284" s="2">
        <v>15441</v>
      </c>
      <c r="F284" s="2">
        <v>770543407</v>
      </c>
      <c r="G284" s="2">
        <v>3432321100</v>
      </c>
      <c r="H284">
        <v>22.17</v>
      </c>
      <c r="I284" s="2">
        <v>760945587</v>
      </c>
    </row>
    <row r="285" spans="1:9" x14ac:dyDescent="0.25">
      <c r="A285" t="s">
        <v>261</v>
      </c>
      <c r="B285" s="4"/>
      <c r="C285">
        <v>82</v>
      </c>
      <c r="D285" s="9">
        <v>5996015</v>
      </c>
      <c r="E285" s="2">
        <v>11263</v>
      </c>
      <c r="F285" s="2">
        <v>596655527</v>
      </c>
      <c r="G285" s="2">
        <v>2624714600</v>
      </c>
      <c r="H285">
        <v>22.32</v>
      </c>
      <c r="I285" s="2">
        <v>585836298</v>
      </c>
    </row>
    <row r="286" spans="1:9" x14ac:dyDescent="0.25">
      <c r="B286" s="4"/>
    </row>
    <row r="287" spans="1:9" x14ac:dyDescent="0.25">
      <c r="A287" t="s">
        <v>262</v>
      </c>
      <c r="B287" s="4">
        <v>21</v>
      </c>
      <c r="D287" s="9">
        <v>91323865</v>
      </c>
      <c r="E287" s="2">
        <v>287431</v>
      </c>
      <c r="F287" s="2">
        <v>7868997290</v>
      </c>
      <c r="G287" s="2">
        <v>67374474000</v>
      </c>
      <c r="H287">
        <v>11.51</v>
      </c>
      <c r="I287" s="2">
        <v>7754801957</v>
      </c>
    </row>
    <row r="288" spans="1:9" x14ac:dyDescent="0.25">
      <c r="A288" t="s">
        <v>263</v>
      </c>
      <c r="B288" s="4"/>
      <c r="C288">
        <v>84</v>
      </c>
      <c r="D288" s="9">
        <v>20072251</v>
      </c>
      <c r="E288" s="2">
        <v>37704</v>
      </c>
      <c r="F288" s="2">
        <v>1941169926</v>
      </c>
      <c r="G288" s="2">
        <v>8959780700</v>
      </c>
      <c r="H288">
        <v>21.61</v>
      </c>
      <c r="I288" s="2">
        <v>1936208609</v>
      </c>
    </row>
    <row r="289" spans="1:9" x14ac:dyDescent="0.25">
      <c r="A289" t="s">
        <v>264</v>
      </c>
      <c r="B289" s="4"/>
      <c r="C289">
        <v>4</v>
      </c>
      <c r="D289" s="9">
        <v>5046810</v>
      </c>
      <c r="E289" s="2">
        <v>9480</v>
      </c>
      <c r="F289" s="2">
        <v>508192387</v>
      </c>
      <c r="G289" s="2">
        <v>2184368800</v>
      </c>
      <c r="H289">
        <v>22.86</v>
      </c>
      <c r="I289" s="2">
        <v>499346707</v>
      </c>
    </row>
    <row r="290" spans="1:9" x14ac:dyDescent="0.25">
      <c r="A290" t="s">
        <v>265</v>
      </c>
      <c r="B290" s="4"/>
      <c r="C290">
        <v>1</v>
      </c>
      <c r="D290" s="9">
        <v>3107408</v>
      </c>
      <c r="E290" s="2">
        <v>5837</v>
      </c>
      <c r="F290" s="2">
        <v>296274419</v>
      </c>
      <c r="G290" s="2">
        <v>1253171300</v>
      </c>
      <c r="H290">
        <v>22.76</v>
      </c>
      <c r="I290" s="2">
        <v>285221787</v>
      </c>
    </row>
    <row r="291" spans="1:9" x14ac:dyDescent="0.25">
      <c r="A291" t="s">
        <v>266</v>
      </c>
      <c r="B291" s="4"/>
      <c r="C291">
        <v>21</v>
      </c>
      <c r="D291" s="9">
        <v>6205234</v>
      </c>
      <c r="E291" s="2">
        <v>11656</v>
      </c>
      <c r="F291" s="2">
        <v>546718759</v>
      </c>
      <c r="G291" s="2">
        <v>2429194600</v>
      </c>
      <c r="H291">
        <v>21.86</v>
      </c>
      <c r="I291" s="2">
        <v>531021939</v>
      </c>
    </row>
    <row r="292" spans="1:9" x14ac:dyDescent="0.25">
      <c r="A292" t="s">
        <v>267</v>
      </c>
      <c r="B292" s="4"/>
      <c r="C292">
        <v>32</v>
      </c>
      <c r="D292" s="9">
        <v>5053198</v>
      </c>
      <c r="E292" s="2">
        <v>9492</v>
      </c>
      <c r="F292" s="2">
        <v>449890890</v>
      </c>
      <c r="G292" s="2">
        <v>1983655000</v>
      </c>
      <c r="H292">
        <v>22.51</v>
      </c>
      <c r="I292" s="2">
        <v>446520740</v>
      </c>
    </row>
    <row r="293" spans="1:9" x14ac:dyDescent="0.25">
      <c r="A293" t="s">
        <v>268</v>
      </c>
      <c r="B293" s="4"/>
      <c r="C293">
        <v>61</v>
      </c>
      <c r="D293" s="9">
        <v>9991939</v>
      </c>
      <c r="E293" s="2">
        <v>18769</v>
      </c>
      <c r="F293" s="2">
        <v>915289484</v>
      </c>
      <c r="G293" s="2">
        <v>4091123700</v>
      </c>
      <c r="H293">
        <v>22.36</v>
      </c>
      <c r="I293" s="2">
        <v>914775259</v>
      </c>
    </row>
    <row r="294" spans="1:9" x14ac:dyDescent="0.25">
      <c r="A294" t="s">
        <v>269</v>
      </c>
      <c r="B294" s="4"/>
      <c r="C294">
        <v>80</v>
      </c>
      <c r="D294" s="9">
        <v>55051227</v>
      </c>
      <c r="E294" s="2">
        <v>103409</v>
      </c>
      <c r="F294" s="2">
        <v>5837629153</v>
      </c>
      <c r="G294" s="2">
        <v>25952135300</v>
      </c>
      <c r="H294">
        <v>22.26</v>
      </c>
      <c r="I294" s="2">
        <v>5776945317</v>
      </c>
    </row>
    <row r="295" spans="1:9" x14ac:dyDescent="0.25">
      <c r="A295" t="s">
        <v>270</v>
      </c>
      <c r="B295" s="4"/>
      <c r="C295">
        <v>83</v>
      </c>
      <c r="D295" s="9">
        <v>14163543</v>
      </c>
      <c r="E295" s="2">
        <v>26605</v>
      </c>
      <c r="F295" s="2">
        <v>1281760318</v>
      </c>
      <c r="G295" s="2">
        <v>5716609400</v>
      </c>
      <c r="H295">
        <v>21.86</v>
      </c>
      <c r="I295" s="2">
        <v>1249650814</v>
      </c>
    </row>
    <row r="296" spans="1:9" x14ac:dyDescent="0.25">
      <c r="A296" t="s">
        <v>271</v>
      </c>
      <c r="B296" s="4"/>
      <c r="C296">
        <v>82</v>
      </c>
      <c r="D296" s="9">
        <v>13491700</v>
      </c>
      <c r="E296" s="2">
        <v>25343</v>
      </c>
      <c r="F296" s="2">
        <v>1230191697</v>
      </c>
      <c r="G296" s="2">
        <v>5518575200</v>
      </c>
      <c r="H296">
        <v>21.66</v>
      </c>
      <c r="I296" s="2">
        <v>1195323388</v>
      </c>
    </row>
    <row r="297" spans="1:9" x14ac:dyDescent="0.25">
      <c r="A297" t="s">
        <v>272</v>
      </c>
      <c r="B297" s="4"/>
      <c r="C297">
        <v>81</v>
      </c>
      <c r="D297" s="9">
        <v>20834597</v>
      </c>
      <c r="E297" s="2">
        <v>39136</v>
      </c>
      <c r="F297" s="2">
        <v>2052566721</v>
      </c>
      <c r="G297" s="2">
        <v>9285860000</v>
      </c>
      <c r="H297">
        <v>21.61</v>
      </c>
      <c r="I297" s="2">
        <v>2006674346</v>
      </c>
    </row>
    <row r="298" spans="1:9" x14ac:dyDescent="0.25">
      <c r="B298" s="4"/>
    </row>
    <row r="299" spans="1:9" x14ac:dyDescent="0.25">
      <c r="A299" t="s">
        <v>273</v>
      </c>
      <c r="B299" s="4">
        <v>22</v>
      </c>
      <c r="D299" s="9">
        <v>77313169</v>
      </c>
      <c r="E299" s="2">
        <v>243334</v>
      </c>
      <c r="F299" s="2">
        <v>6733889928</v>
      </c>
      <c r="G299" s="2">
        <v>59161914100</v>
      </c>
      <c r="H299">
        <v>11.29</v>
      </c>
      <c r="I299" s="2">
        <v>6679380101</v>
      </c>
    </row>
    <row r="300" spans="1:9" x14ac:dyDescent="0.25">
      <c r="A300" t="s">
        <v>274</v>
      </c>
      <c r="B300" s="4"/>
      <c r="C300">
        <v>84</v>
      </c>
      <c r="D300" s="9">
        <v>29602099</v>
      </c>
      <c r="E300" s="2">
        <v>55605</v>
      </c>
      <c r="F300" s="2">
        <v>3092645856</v>
      </c>
      <c r="G300" s="2">
        <v>13652548000</v>
      </c>
      <c r="H300">
        <v>22.71</v>
      </c>
      <c r="I300" s="2">
        <v>3100493650</v>
      </c>
    </row>
    <row r="301" spans="1:9" x14ac:dyDescent="0.25">
      <c r="A301" t="s">
        <v>275</v>
      </c>
      <c r="B301" s="4"/>
      <c r="C301">
        <v>62</v>
      </c>
      <c r="D301" s="9">
        <v>9438813</v>
      </c>
      <c r="E301" s="2">
        <v>17730</v>
      </c>
      <c r="F301" s="2">
        <v>999899982</v>
      </c>
      <c r="G301" s="2">
        <v>4239881200</v>
      </c>
      <c r="H301">
        <v>23.19</v>
      </c>
      <c r="I301" s="2">
        <v>983228450</v>
      </c>
    </row>
    <row r="302" spans="1:9" x14ac:dyDescent="0.25">
      <c r="A302" t="s">
        <v>276</v>
      </c>
      <c r="B302" s="4"/>
      <c r="C302">
        <v>60</v>
      </c>
      <c r="D302" s="9">
        <v>4881245</v>
      </c>
      <c r="E302" s="2">
        <v>9169</v>
      </c>
      <c r="F302" s="2">
        <v>491621547</v>
      </c>
      <c r="G302" s="2">
        <v>2073042700</v>
      </c>
      <c r="H302">
        <v>23.33</v>
      </c>
      <c r="I302" s="2">
        <v>483640861</v>
      </c>
    </row>
    <row r="303" spans="1:9" x14ac:dyDescent="0.25">
      <c r="A303" t="s">
        <v>277</v>
      </c>
      <c r="B303" s="4"/>
      <c r="C303">
        <v>83</v>
      </c>
      <c r="D303" s="9">
        <v>9940832</v>
      </c>
      <c r="E303" s="2">
        <v>18673</v>
      </c>
      <c r="F303" s="2">
        <v>952640208</v>
      </c>
      <c r="G303" s="2">
        <v>3988790600</v>
      </c>
      <c r="H303">
        <v>23.39</v>
      </c>
      <c r="I303" s="2">
        <v>932978121</v>
      </c>
    </row>
    <row r="304" spans="1:9" x14ac:dyDescent="0.25">
      <c r="A304" t="s">
        <v>278</v>
      </c>
      <c r="B304" s="4"/>
      <c r="C304">
        <v>82</v>
      </c>
      <c r="D304" s="9">
        <v>9552207</v>
      </c>
      <c r="E304" s="2">
        <v>17943</v>
      </c>
      <c r="F304" s="2">
        <v>912976452</v>
      </c>
      <c r="G304" s="2">
        <v>3874169400</v>
      </c>
      <c r="H304">
        <v>23.14</v>
      </c>
      <c r="I304" s="2">
        <v>896482799</v>
      </c>
    </row>
    <row r="305" spans="1:9" x14ac:dyDescent="0.25">
      <c r="A305" t="s">
        <v>279</v>
      </c>
      <c r="B305" s="4"/>
      <c r="C305">
        <v>81</v>
      </c>
      <c r="D305" s="9">
        <v>52886103</v>
      </c>
      <c r="E305" s="2">
        <v>99342</v>
      </c>
      <c r="F305" s="2">
        <v>5856912306</v>
      </c>
      <c r="G305" s="2">
        <v>25792443300</v>
      </c>
      <c r="H305">
        <v>22.59</v>
      </c>
      <c r="I305" s="2">
        <v>5826512941</v>
      </c>
    </row>
    <row r="306" spans="1:9" x14ac:dyDescent="0.25">
      <c r="A306" t="s">
        <v>280</v>
      </c>
      <c r="B306" s="4"/>
      <c r="C306">
        <v>80</v>
      </c>
      <c r="D306" s="9">
        <v>13240957</v>
      </c>
      <c r="E306" s="2">
        <v>24872</v>
      </c>
      <c r="F306" s="2">
        <v>1321604649</v>
      </c>
      <c r="G306" s="2">
        <v>5541038900</v>
      </c>
      <c r="H306">
        <v>23.34</v>
      </c>
      <c r="I306" s="2">
        <v>1293278479</v>
      </c>
    </row>
    <row r="307" spans="1:9" x14ac:dyDescent="0.25">
      <c r="B307" s="4"/>
    </row>
    <row r="308" spans="1:9" x14ac:dyDescent="0.25">
      <c r="A308" t="s">
        <v>281</v>
      </c>
      <c r="B308" s="4">
        <v>23</v>
      </c>
      <c r="D308" s="9">
        <v>42093410</v>
      </c>
      <c r="E308" s="2">
        <v>132484</v>
      </c>
      <c r="F308" s="2">
        <v>3554739222</v>
      </c>
      <c r="G308" s="2">
        <v>30840487800</v>
      </c>
      <c r="H308">
        <v>11.7</v>
      </c>
      <c r="I308" s="2">
        <v>3608337072</v>
      </c>
    </row>
    <row r="309" spans="1:9" x14ac:dyDescent="0.25">
      <c r="A309" t="s">
        <v>282</v>
      </c>
      <c r="B309" s="4"/>
      <c r="C309">
        <v>5</v>
      </c>
      <c r="D309" s="9">
        <v>3276700</v>
      </c>
      <c r="E309" s="2">
        <v>6155</v>
      </c>
      <c r="F309" s="2">
        <v>307506249</v>
      </c>
      <c r="G309" s="2">
        <v>1294459400</v>
      </c>
      <c r="H309">
        <v>23.39</v>
      </c>
      <c r="I309" s="2">
        <v>302774053</v>
      </c>
    </row>
    <row r="310" spans="1:9" x14ac:dyDescent="0.25">
      <c r="A310" t="s">
        <v>283</v>
      </c>
      <c r="B310" s="4"/>
      <c r="C310">
        <v>3</v>
      </c>
      <c r="D310" s="9">
        <v>2761904</v>
      </c>
      <c r="E310" s="2">
        <v>5188</v>
      </c>
      <c r="F310" s="2">
        <v>254656802</v>
      </c>
      <c r="G310" s="2">
        <v>1098387400</v>
      </c>
      <c r="H310">
        <v>23.22</v>
      </c>
      <c r="I310" s="2">
        <v>255045554</v>
      </c>
    </row>
    <row r="311" spans="1:9" x14ac:dyDescent="0.25">
      <c r="A311" t="s">
        <v>284</v>
      </c>
      <c r="B311" s="4"/>
      <c r="C311">
        <v>9</v>
      </c>
      <c r="D311" s="9">
        <v>8241526</v>
      </c>
      <c r="E311" s="2">
        <v>15481</v>
      </c>
      <c r="F311" s="2">
        <v>775597655</v>
      </c>
      <c r="G311" s="2">
        <v>3623936900</v>
      </c>
      <c r="H311">
        <v>22.17</v>
      </c>
      <c r="I311" s="2">
        <v>803426810</v>
      </c>
    </row>
    <row r="312" spans="1:9" x14ac:dyDescent="0.25">
      <c r="A312" t="s">
        <v>285</v>
      </c>
      <c r="B312" s="4"/>
      <c r="C312">
        <v>13</v>
      </c>
      <c r="D312" s="9">
        <v>6064158</v>
      </c>
      <c r="E312" s="2">
        <v>11391</v>
      </c>
      <c r="F312" s="2">
        <v>556910861</v>
      </c>
      <c r="G312" s="2">
        <v>2364585400</v>
      </c>
      <c r="H312">
        <v>23.22</v>
      </c>
      <c r="I312" s="2">
        <v>549056729</v>
      </c>
    </row>
    <row r="313" spans="1:9" x14ac:dyDescent="0.25">
      <c r="A313" t="s">
        <v>286</v>
      </c>
      <c r="B313" s="4"/>
      <c r="C313">
        <v>80</v>
      </c>
      <c r="D313" s="9">
        <v>34413072</v>
      </c>
      <c r="E313" s="2">
        <v>64642</v>
      </c>
      <c r="F313" s="2">
        <v>3426090808</v>
      </c>
      <c r="G313" s="2">
        <v>15743913000</v>
      </c>
      <c r="H313">
        <v>22.02</v>
      </c>
      <c r="I313" s="2">
        <v>3466809642</v>
      </c>
    </row>
    <row r="314" spans="1:9" x14ac:dyDescent="0.25">
      <c r="A314" t="s">
        <v>287</v>
      </c>
      <c r="B314" s="4"/>
      <c r="C314">
        <v>26</v>
      </c>
      <c r="D314" s="9">
        <v>3808531</v>
      </c>
      <c r="E314" s="2">
        <v>7154</v>
      </c>
      <c r="F314" s="2">
        <v>334157166</v>
      </c>
      <c r="G314" s="2">
        <v>1496044800</v>
      </c>
      <c r="H314">
        <v>22.52</v>
      </c>
      <c r="I314" s="2">
        <v>336909288</v>
      </c>
    </row>
    <row r="315" spans="1:9" x14ac:dyDescent="0.25">
      <c r="A315" t="s">
        <v>288</v>
      </c>
      <c r="B315" s="4"/>
      <c r="C315">
        <v>21</v>
      </c>
      <c r="D315" s="9">
        <v>6535832</v>
      </c>
      <c r="E315" s="2">
        <v>12277</v>
      </c>
      <c r="F315" s="2">
        <v>613024654</v>
      </c>
      <c r="G315" s="2">
        <v>2916370800</v>
      </c>
      <c r="H315">
        <v>22.22</v>
      </c>
      <c r="I315" s="2">
        <v>648017591</v>
      </c>
    </row>
    <row r="316" spans="1:9" x14ac:dyDescent="0.25">
      <c r="A316" t="s">
        <v>289</v>
      </c>
      <c r="B316" s="4"/>
      <c r="C316">
        <v>61</v>
      </c>
      <c r="D316" s="9">
        <v>5427983</v>
      </c>
      <c r="E316" s="2">
        <v>10196</v>
      </c>
      <c r="F316" s="2">
        <v>510620621</v>
      </c>
      <c r="G316" s="2">
        <v>2302790100</v>
      </c>
      <c r="H316">
        <v>22.47</v>
      </c>
      <c r="I316" s="2">
        <v>517436935</v>
      </c>
    </row>
    <row r="317" spans="1:9" x14ac:dyDescent="0.25">
      <c r="B317" s="4"/>
    </row>
    <row r="318" spans="1:9" x14ac:dyDescent="0.25">
      <c r="A318" t="s">
        <v>290</v>
      </c>
      <c r="B318" s="4">
        <v>24</v>
      </c>
      <c r="D318" s="9">
        <v>87735167</v>
      </c>
      <c r="E318" s="2">
        <v>276136</v>
      </c>
      <c r="F318" s="2">
        <v>7645196887</v>
      </c>
      <c r="G318" s="2">
        <v>69020235000</v>
      </c>
      <c r="H318">
        <v>11.35</v>
      </c>
      <c r="I318" s="2">
        <v>7833796672</v>
      </c>
    </row>
    <row r="319" spans="1:9" x14ac:dyDescent="0.25">
      <c r="A319" t="s">
        <v>291</v>
      </c>
      <c r="B319" s="4"/>
      <c r="C319">
        <v>25</v>
      </c>
      <c r="D319" s="9">
        <v>1288320</v>
      </c>
      <c r="E319" s="2">
        <v>2420</v>
      </c>
      <c r="F319" s="2">
        <v>132044740</v>
      </c>
      <c r="G319" s="2">
        <v>518322000</v>
      </c>
      <c r="H319">
        <v>23.8</v>
      </c>
      <c r="I319" s="2">
        <v>123360636</v>
      </c>
    </row>
    <row r="320" spans="1:9" x14ac:dyDescent="0.25">
      <c r="A320" t="s">
        <v>292</v>
      </c>
      <c r="B320" s="4"/>
      <c r="C320">
        <v>22</v>
      </c>
      <c r="D320" s="9">
        <v>1296838</v>
      </c>
      <c r="E320" s="2">
        <v>2436</v>
      </c>
      <c r="F320" s="2">
        <v>124323780</v>
      </c>
      <c r="G320" s="2">
        <v>518667400</v>
      </c>
      <c r="H320">
        <v>23.6</v>
      </c>
      <c r="I320" s="2">
        <v>122405506</v>
      </c>
    </row>
    <row r="321" spans="1:9" x14ac:dyDescent="0.25">
      <c r="A321" t="s">
        <v>293</v>
      </c>
      <c r="B321" s="4"/>
      <c r="C321">
        <v>21</v>
      </c>
      <c r="D321" s="9">
        <v>3048316</v>
      </c>
      <c r="E321" s="2">
        <v>5726</v>
      </c>
      <c r="F321" s="2">
        <v>289113537</v>
      </c>
      <c r="G321" s="2">
        <v>1241658200</v>
      </c>
      <c r="H321">
        <v>23.1</v>
      </c>
      <c r="I321" s="2">
        <v>286823044</v>
      </c>
    </row>
    <row r="322" spans="1:9" x14ac:dyDescent="0.25">
      <c r="A322" t="s">
        <v>294</v>
      </c>
      <c r="B322" s="4"/>
      <c r="C322">
        <v>82</v>
      </c>
      <c r="D322" s="9">
        <v>39523234</v>
      </c>
      <c r="E322" s="2">
        <v>74241</v>
      </c>
      <c r="F322" s="2">
        <v>4182058588</v>
      </c>
      <c r="G322" s="2">
        <v>19681189300</v>
      </c>
      <c r="H322">
        <v>22.6</v>
      </c>
      <c r="I322" s="2">
        <v>4447948781</v>
      </c>
    </row>
    <row r="323" spans="1:9" x14ac:dyDescent="0.25">
      <c r="A323" t="s">
        <v>295</v>
      </c>
      <c r="B323" s="4"/>
      <c r="C323">
        <v>63</v>
      </c>
      <c r="D323" s="9">
        <v>1480504</v>
      </c>
      <c r="E323" s="2">
        <v>2781</v>
      </c>
      <c r="F323" s="2">
        <v>137813828</v>
      </c>
      <c r="G323" s="2">
        <v>571487100</v>
      </c>
      <c r="H323">
        <v>23.6</v>
      </c>
      <c r="I323" s="2">
        <v>134870955</v>
      </c>
    </row>
    <row r="324" spans="1:9" x14ac:dyDescent="0.25">
      <c r="A324" t="s">
        <v>296</v>
      </c>
      <c r="B324" s="4"/>
      <c r="C324">
        <v>62</v>
      </c>
      <c r="D324" s="9">
        <v>3409791</v>
      </c>
      <c r="E324" s="2">
        <v>6405</v>
      </c>
      <c r="F324" s="2">
        <v>319619223</v>
      </c>
      <c r="G324" s="2">
        <v>1355038200</v>
      </c>
      <c r="H324">
        <v>23.4</v>
      </c>
      <c r="I324" s="2">
        <v>317078938</v>
      </c>
    </row>
    <row r="325" spans="1:9" x14ac:dyDescent="0.25">
      <c r="A325" t="s">
        <v>297</v>
      </c>
      <c r="B325" s="4"/>
      <c r="C325">
        <v>60</v>
      </c>
      <c r="D325" s="9">
        <v>4783290</v>
      </c>
      <c r="E325" s="2">
        <v>8985</v>
      </c>
      <c r="F325" s="2">
        <v>487505223</v>
      </c>
      <c r="G325" s="2">
        <v>2092637500</v>
      </c>
      <c r="H325">
        <v>23.35</v>
      </c>
      <c r="I325" s="2">
        <v>488630856</v>
      </c>
    </row>
    <row r="326" spans="1:9" x14ac:dyDescent="0.25">
      <c r="A326" t="s">
        <v>298</v>
      </c>
      <c r="B326" s="4"/>
      <c r="C326">
        <v>81</v>
      </c>
      <c r="D326" s="9">
        <v>6524653</v>
      </c>
      <c r="E326" s="2">
        <v>12256</v>
      </c>
      <c r="F326" s="2">
        <v>651978820</v>
      </c>
      <c r="G326" s="2">
        <v>2803932100</v>
      </c>
      <c r="H326">
        <v>23.05</v>
      </c>
      <c r="I326" s="2">
        <v>646306349</v>
      </c>
    </row>
    <row r="327" spans="1:9" x14ac:dyDescent="0.25">
      <c r="A327" t="s">
        <v>299</v>
      </c>
      <c r="B327" s="4"/>
      <c r="C327">
        <v>80</v>
      </c>
      <c r="D327" s="9">
        <v>70365210</v>
      </c>
      <c r="E327" s="2">
        <v>132175</v>
      </c>
      <c r="F327" s="2">
        <v>7590119781</v>
      </c>
      <c r="G327" s="2">
        <v>33919040000</v>
      </c>
      <c r="H327">
        <v>22.8</v>
      </c>
      <c r="I327" s="2">
        <v>7733541120</v>
      </c>
    </row>
    <row r="328" spans="1:9" x14ac:dyDescent="0.25">
      <c r="A328" t="s">
        <v>300</v>
      </c>
      <c r="B328" s="4"/>
      <c r="C328">
        <v>4</v>
      </c>
      <c r="D328" s="9">
        <v>2932260</v>
      </c>
      <c r="E328" s="2">
        <v>5508</v>
      </c>
      <c r="F328" s="2">
        <v>278885304</v>
      </c>
      <c r="G328" s="2">
        <v>1184627900</v>
      </c>
      <c r="H328">
        <v>23.6</v>
      </c>
      <c r="I328" s="2">
        <v>279572184</v>
      </c>
    </row>
    <row r="329" spans="1:9" x14ac:dyDescent="0.25">
      <c r="A329" t="s">
        <v>301</v>
      </c>
      <c r="B329" s="4"/>
      <c r="C329">
        <v>3</v>
      </c>
      <c r="D329" s="9">
        <v>1264364</v>
      </c>
      <c r="E329" s="2">
        <v>2375</v>
      </c>
      <c r="F329" s="2">
        <v>116159986</v>
      </c>
      <c r="G329" s="2">
        <v>489799500</v>
      </c>
      <c r="H329">
        <v>23.15</v>
      </c>
      <c r="I329" s="2">
        <v>113388584</v>
      </c>
    </row>
    <row r="330" spans="1:9" x14ac:dyDescent="0.25">
      <c r="A330" t="s">
        <v>302</v>
      </c>
      <c r="B330" s="4"/>
      <c r="C330">
        <v>1</v>
      </c>
      <c r="D330" s="9">
        <v>3764878</v>
      </c>
      <c r="E330" s="2">
        <v>7072</v>
      </c>
      <c r="F330" s="2">
        <v>369804160</v>
      </c>
      <c r="G330" s="2">
        <v>1565449900</v>
      </c>
      <c r="H330">
        <v>23.25</v>
      </c>
      <c r="I330" s="2">
        <v>363967101</v>
      </c>
    </row>
    <row r="331" spans="1:9" x14ac:dyDescent="0.25">
      <c r="A331" t="s">
        <v>303</v>
      </c>
      <c r="B331" s="4"/>
      <c r="C331">
        <v>9</v>
      </c>
      <c r="D331" s="9">
        <v>3597183</v>
      </c>
      <c r="E331" s="2">
        <v>6757</v>
      </c>
      <c r="F331" s="2">
        <v>351208331</v>
      </c>
      <c r="G331" s="2">
        <v>1503454800</v>
      </c>
      <c r="H331">
        <v>23.15</v>
      </c>
      <c r="I331" s="2">
        <v>348049786</v>
      </c>
    </row>
    <row r="332" spans="1:9" x14ac:dyDescent="0.25">
      <c r="A332" t="s">
        <v>304</v>
      </c>
      <c r="B332" s="4"/>
      <c r="C332">
        <v>18</v>
      </c>
      <c r="D332" s="9">
        <v>1617854</v>
      </c>
      <c r="E332" s="2">
        <v>3039</v>
      </c>
      <c r="F332" s="2">
        <v>162257104</v>
      </c>
      <c r="G332" s="2">
        <v>694208200</v>
      </c>
      <c r="H332">
        <v>23.35</v>
      </c>
      <c r="I332" s="2">
        <v>162097614</v>
      </c>
    </row>
    <row r="333" spans="1:9" x14ac:dyDescent="0.25">
      <c r="A333" t="s">
        <v>305</v>
      </c>
      <c r="B333" s="4"/>
      <c r="C333">
        <v>17</v>
      </c>
      <c r="D333" s="9">
        <v>2108161</v>
      </c>
      <c r="E333" s="2">
        <v>3960</v>
      </c>
      <c r="F333" s="2">
        <v>205119814</v>
      </c>
      <c r="G333" s="2">
        <v>880722900</v>
      </c>
      <c r="H333">
        <v>23.35</v>
      </c>
      <c r="I333" s="2">
        <v>205648797</v>
      </c>
    </row>
    <row r="334" spans="1:9" x14ac:dyDescent="0.25">
      <c r="B334" s="4"/>
    </row>
    <row r="335" spans="1:9" x14ac:dyDescent="0.25">
      <c r="A335" t="s">
        <v>306</v>
      </c>
      <c r="B335" s="4">
        <v>25</v>
      </c>
      <c r="D335" s="9">
        <v>79203947</v>
      </c>
      <c r="E335" s="2">
        <v>249285</v>
      </c>
      <c r="F335" s="2">
        <v>7361950929</v>
      </c>
      <c r="G335" s="2">
        <v>65048980800</v>
      </c>
      <c r="H335">
        <v>11.34</v>
      </c>
      <c r="I335" s="2">
        <v>7376554422</v>
      </c>
    </row>
    <row r="336" spans="1:9" x14ac:dyDescent="0.25">
      <c r="A336" t="s">
        <v>307</v>
      </c>
      <c r="B336" s="4"/>
      <c r="C336">
        <v>60</v>
      </c>
      <c r="D336" s="9">
        <v>4224840</v>
      </c>
      <c r="E336" s="2">
        <v>7936</v>
      </c>
      <c r="F336" s="2">
        <v>415024117</v>
      </c>
      <c r="G336" s="2">
        <v>1844337900</v>
      </c>
      <c r="H336">
        <v>22.45</v>
      </c>
      <c r="I336" s="2">
        <v>414053858</v>
      </c>
    </row>
    <row r="337" spans="1:9" x14ac:dyDescent="0.25">
      <c r="A337" t="s">
        <v>308</v>
      </c>
      <c r="B337" s="4"/>
      <c r="C337">
        <v>84</v>
      </c>
      <c r="D337" s="9">
        <v>11953700</v>
      </c>
      <c r="E337" s="2">
        <v>22454</v>
      </c>
      <c r="F337" s="2">
        <v>1551181318</v>
      </c>
      <c r="G337" s="2">
        <v>6719417500</v>
      </c>
      <c r="H337">
        <v>23.05</v>
      </c>
      <c r="I337" s="2">
        <v>1548825733</v>
      </c>
    </row>
    <row r="338" spans="1:9" x14ac:dyDescent="0.25">
      <c r="A338" t="s">
        <v>309</v>
      </c>
      <c r="B338" s="4"/>
      <c r="C338">
        <v>83</v>
      </c>
      <c r="D338" s="9">
        <v>4972812</v>
      </c>
      <c r="E338" s="2">
        <v>9341</v>
      </c>
      <c r="F338" s="2">
        <v>440347163</v>
      </c>
      <c r="G338" s="2">
        <v>1966125100</v>
      </c>
      <c r="H338">
        <v>22.5</v>
      </c>
      <c r="I338" s="2">
        <v>442378147</v>
      </c>
    </row>
    <row r="339" spans="1:9" x14ac:dyDescent="0.25">
      <c r="A339" t="s">
        <v>310</v>
      </c>
      <c r="B339" s="4"/>
      <c r="C339">
        <v>82</v>
      </c>
      <c r="D339" s="9">
        <v>14936004</v>
      </c>
      <c r="E339" s="2">
        <v>28056</v>
      </c>
      <c r="F339" s="2">
        <v>1582090676</v>
      </c>
      <c r="G339" s="2">
        <v>7129110000</v>
      </c>
      <c r="H339">
        <v>22.6</v>
      </c>
      <c r="I339" s="2">
        <v>1611178860</v>
      </c>
    </row>
    <row r="340" spans="1:9" x14ac:dyDescent="0.25">
      <c r="A340" t="s">
        <v>311</v>
      </c>
      <c r="B340" s="4"/>
      <c r="C340">
        <v>81</v>
      </c>
      <c r="D340" s="9">
        <v>22534967</v>
      </c>
      <c r="E340" s="2">
        <v>42330</v>
      </c>
      <c r="F340" s="2">
        <v>2413177962</v>
      </c>
      <c r="G340" s="2">
        <v>10889163500</v>
      </c>
      <c r="H340">
        <v>22.25</v>
      </c>
      <c r="I340" s="2">
        <v>2422838878</v>
      </c>
    </row>
    <row r="341" spans="1:9" x14ac:dyDescent="0.25">
      <c r="A341" t="s">
        <v>312</v>
      </c>
      <c r="B341" s="4"/>
      <c r="C341">
        <v>80</v>
      </c>
      <c r="D341" s="9">
        <v>42189313</v>
      </c>
      <c r="E341" s="2">
        <v>79249</v>
      </c>
      <c r="F341" s="2">
        <v>4775957303</v>
      </c>
      <c r="G341" s="2">
        <v>21234735700</v>
      </c>
      <c r="H341">
        <v>22.5</v>
      </c>
      <c r="I341" s="2">
        <v>4777815532</v>
      </c>
    </row>
    <row r="342" spans="1:9" x14ac:dyDescent="0.25">
      <c r="A342" t="s">
        <v>313</v>
      </c>
      <c r="B342" s="4"/>
      <c r="C342">
        <v>6</v>
      </c>
      <c r="D342" s="9">
        <v>1425670</v>
      </c>
      <c r="E342" s="2">
        <v>2678</v>
      </c>
      <c r="F342" s="2">
        <v>149754464</v>
      </c>
      <c r="G342" s="2">
        <v>636305300</v>
      </c>
      <c r="H342">
        <v>23.5</v>
      </c>
      <c r="I342" s="2">
        <v>149531745</v>
      </c>
    </row>
    <row r="343" spans="1:9" x14ac:dyDescent="0.25">
      <c r="A343" t="s">
        <v>314</v>
      </c>
      <c r="B343" s="4"/>
      <c r="C343">
        <v>5</v>
      </c>
      <c r="D343" s="9">
        <v>3260197</v>
      </c>
      <c r="E343" s="2">
        <v>6124</v>
      </c>
      <c r="F343" s="2">
        <v>332133017</v>
      </c>
      <c r="G343" s="2">
        <v>1474860600</v>
      </c>
      <c r="H343">
        <v>22.8</v>
      </c>
      <c r="I343" s="2">
        <v>336268216</v>
      </c>
    </row>
    <row r="344" spans="1:9" x14ac:dyDescent="0.25">
      <c r="A344" t="s">
        <v>315</v>
      </c>
      <c r="B344" s="4"/>
      <c r="C344">
        <v>14</v>
      </c>
      <c r="D344" s="9">
        <v>8376214</v>
      </c>
      <c r="E344" s="2">
        <v>15734</v>
      </c>
      <c r="F344" s="2">
        <v>855964679</v>
      </c>
      <c r="G344" s="2">
        <v>3754905600</v>
      </c>
      <c r="H344">
        <v>22.55</v>
      </c>
      <c r="I344" s="2">
        <v>846731212</v>
      </c>
    </row>
    <row r="345" spans="1:9" x14ac:dyDescent="0.25">
      <c r="A345" t="s">
        <v>316</v>
      </c>
      <c r="B345" s="4"/>
      <c r="C345">
        <v>13</v>
      </c>
      <c r="D345" s="9">
        <v>1683867</v>
      </c>
      <c r="E345" s="2">
        <v>3163</v>
      </c>
      <c r="F345" s="2">
        <v>167445532</v>
      </c>
      <c r="G345" s="2">
        <v>701331300</v>
      </c>
      <c r="H345">
        <v>22.8</v>
      </c>
      <c r="I345" s="2">
        <v>159903536</v>
      </c>
    </row>
    <row r="346" spans="1:9" x14ac:dyDescent="0.25">
      <c r="A346" t="s">
        <v>317</v>
      </c>
      <c r="B346" s="4"/>
      <c r="C346">
        <v>10</v>
      </c>
      <c r="D346" s="9">
        <v>2529793</v>
      </c>
      <c r="E346" s="2">
        <v>4752</v>
      </c>
      <c r="F346" s="2">
        <v>269109828</v>
      </c>
      <c r="G346" s="2">
        <v>1146779100</v>
      </c>
      <c r="H346">
        <v>22.95</v>
      </c>
      <c r="I346" s="2">
        <v>263185803</v>
      </c>
    </row>
    <row r="347" spans="1:9" x14ac:dyDescent="0.25">
      <c r="A347" t="s">
        <v>318</v>
      </c>
      <c r="B347" s="4"/>
      <c r="C347">
        <v>18</v>
      </c>
      <c r="D347" s="9">
        <v>2201325</v>
      </c>
      <c r="E347" s="2">
        <v>4135</v>
      </c>
      <c r="F347" s="2">
        <v>198216811</v>
      </c>
      <c r="G347" s="2">
        <v>905150500</v>
      </c>
      <c r="H347">
        <v>21.75</v>
      </c>
      <c r="I347" s="2">
        <v>196870233</v>
      </c>
    </row>
    <row r="348" spans="1:9" x14ac:dyDescent="0.25">
      <c r="A348" t="s">
        <v>319</v>
      </c>
      <c r="B348" s="4"/>
      <c r="C348">
        <v>23</v>
      </c>
      <c r="D348" s="9">
        <v>9280701</v>
      </c>
      <c r="E348" s="2">
        <v>17433</v>
      </c>
      <c r="F348" s="2">
        <v>1184858630</v>
      </c>
      <c r="G348" s="2">
        <v>5283732100</v>
      </c>
      <c r="H348">
        <v>22.55</v>
      </c>
      <c r="I348" s="2">
        <v>1191481588</v>
      </c>
    </row>
    <row r="349" spans="1:9" x14ac:dyDescent="0.25">
      <c r="A349" t="s">
        <v>320</v>
      </c>
      <c r="B349" s="4"/>
      <c r="C349">
        <v>21</v>
      </c>
      <c r="D349" s="9">
        <v>3140947</v>
      </c>
      <c r="E349" s="2">
        <v>5900</v>
      </c>
      <c r="F349" s="2">
        <v>315818204</v>
      </c>
      <c r="G349" s="2">
        <v>1363026600</v>
      </c>
      <c r="H349">
        <v>23.4</v>
      </c>
      <c r="I349" s="2">
        <v>318948224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Kollektiv Slutavräkning 2023_Öp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Christoffer Baaz</dc:creator>
  <cp:lastModifiedBy>Christoffer Baaz</cp:lastModifiedBy>
  <dcterms:created xsi:type="dcterms:W3CDTF">2025-01-15T12:43:33Z</dcterms:created>
  <dcterms:modified xsi:type="dcterms:W3CDTF">2025-01-15T13:20:20Z</dcterms:modified>
</cp:coreProperties>
</file>